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00" windowHeight="8475"/>
  </bookViews>
  <sheets>
    <sheet name="Project details" sheetId="1" r:id="rId1"/>
    <sheet name="Project Summary" sheetId="2" r:id="rId2"/>
    <sheet name="Sheet3" sheetId="3" r:id="rId3"/>
  </sheets>
  <definedNames>
    <definedName name="_xlnm.Print_Area" localSheetId="0">'Project details'!$A$1:$L$83</definedName>
    <definedName name="_xlnm.Print_Area" localSheetId="1">'Project Summary'!$A$1:$J$41</definedName>
  </definedNames>
  <calcPr calcId="145621"/>
</workbook>
</file>

<file path=xl/calcChain.xml><?xml version="1.0" encoding="utf-8"?>
<calcChain xmlns="http://schemas.openxmlformats.org/spreadsheetml/2006/main">
  <c r="B21" i="2" l="1"/>
  <c r="A24" i="2" l="1"/>
  <c r="J28" i="2" l="1"/>
  <c r="C28" i="2"/>
  <c r="B28" i="2"/>
  <c r="A28" i="2"/>
  <c r="J27" i="2"/>
  <c r="C27" i="2"/>
  <c r="B27" i="2"/>
  <c r="A27" i="2"/>
  <c r="J26" i="2"/>
  <c r="C26" i="2"/>
  <c r="B26" i="2"/>
  <c r="A26" i="2"/>
  <c r="C25" i="2"/>
  <c r="B25" i="2"/>
  <c r="E25" i="2" s="1"/>
  <c r="A25" i="2"/>
  <c r="C24" i="2"/>
  <c r="B24" i="2"/>
  <c r="J25" i="2"/>
  <c r="J24" i="2"/>
  <c r="J23" i="2"/>
  <c r="E23" i="2"/>
  <c r="C21" i="2"/>
  <c r="C20" i="2"/>
  <c r="C19" i="2"/>
  <c r="C18" i="2"/>
  <c r="C17" i="2"/>
  <c r="C16" i="2"/>
  <c r="C15" i="2"/>
  <c r="B20" i="2"/>
  <c r="B19" i="2"/>
  <c r="B18" i="2"/>
  <c r="B17" i="2"/>
  <c r="B16" i="2"/>
  <c r="B15" i="2"/>
  <c r="L67" i="1"/>
  <c r="K41" i="1"/>
  <c r="J41" i="1"/>
  <c r="C12" i="2" s="1"/>
  <c r="I41" i="1"/>
  <c r="B12" i="2" s="1"/>
  <c r="K40" i="1"/>
  <c r="D11" i="2" s="1"/>
  <c r="J40" i="1"/>
  <c r="C11" i="2" s="1"/>
  <c r="I40" i="1"/>
  <c r="B11" i="2" s="1"/>
  <c r="G40" i="1"/>
  <c r="K27" i="1"/>
  <c r="D10" i="2" s="1"/>
  <c r="J27" i="1"/>
  <c r="C10" i="2" s="1"/>
  <c r="K26" i="1"/>
  <c r="D9" i="2" s="1"/>
  <c r="J26" i="1"/>
  <c r="C9" i="2" s="1"/>
  <c r="I27" i="1"/>
  <c r="B10" i="2" s="1"/>
  <c r="I26" i="1"/>
  <c r="B9" i="2" s="1"/>
  <c r="G26" i="1"/>
  <c r="K80" i="1"/>
  <c r="J80" i="1"/>
  <c r="K63" i="1"/>
  <c r="D14" i="2" s="1"/>
  <c r="J63" i="1"/>
  <c r="C14" i="2" s="1"/>
  <c r="I63" i="1"/>
  <c r="B14" i="2" s="1"/>
  <c r="K54" i="1"/>
  <c r="D13" i="2" s="1"/>
  <c r="J54" i="1"/>
  <c r="C13" i="2" s="1"/>
  <c r="I54" i="1"/>
  <c r="B13" i="2" s="1"/>
  <c r="I13" i="1"/>
  <c r="K13" i="1"/>
  <c r="D8" i="2" s="1"/>
  <c r="J13" i="1"/>
  <c r="C8" i="2" s="1"/>
  <c r="L79" i="1"/>
  <c r="L78" i="1"/>
  <c r="L77" i="1"/>
  <c r="L76" i="1"/>
  <c r="L75" i="1"/>
  <c r="L73" i="1"/>
  <c r="L72" i="1"/>
  <c r="L71" i="1"/>
  <c r="L70" i="1"/>
  <c r="L69" i="1"/>
  <c r="L68" i="1"/>
  <c r="L62" i="1"/>
  <c r="L61" i="1"/>
  <c r="L60" i="1"/>
  <c r="L59" i="1"/>
  <c r="L58" i="1"/>
  <c r="L53" i="1"/>
  <c r="L52" i="1"/>
  <c r="L51" i="1"/>
  <c r="L50" i="1"/>
  <c r="L49" i="1"/>
  <c r="L39" i="1"/>
  <c r="L38" i="1"/>
  <c r="L37" i="1"/>
  <c r="L36" i="1"/>
  <c r="L35" i="1"/>
  <c r="L34" i="1"/>
  <c r="L40" i="1" s="1"/>
  <c r="L33" i="1"/>
  <c r="L32" i="1"/>
  <c r="L25" i="1"/>
  <c r="L24" i="1"/>
  <c r="L23" i="1"/>
  <c r="L22" i="1"/>
  <c r="L21" i="1"/>
  <c r="L20" i="1"/>
  <c r="L19" i="1"/>
  <c r="L18" i="1"/>
  <c r="L12" i="1"/>
  <c r="L11" i="1"/>
  <c r="L10" i="1"/>
  <c r="L9" i="1"/>
  <c r="H29" i="2"/>
  <c r="G29" i="2"/>
  <c r="J21" i="2"/>
  <c r="J20" i="2"/>
  <c r="J19" i="2"/>
  <c r="J18" i="2"/>
  <c r="J17" i="2"/>
  <c r="J16" i="2"/>
  <c r="J15" i="2"/>
  <c r="L63" i="1" l="1"/>
  <c r="L26" i="1"/>
  <c r="L54" i="1"/>
  <c r="L27" i="1"/>
  <c r="K82" i="1"/>
  <c r="J82" i="1"/>
  <c r="E17" i="2"/>
  <c r="L41" i="1"/>
  <c r="I82" i="1"/>
  <c r="B8" i="2"/>
  <c r="B29" i="2" s="1"/>
  <c r="D12" i="2"/>
  <c r="E18" i="2"/>
  <c r="E28" i="2"/>
  <c r="E24" i="2"/>
  <c r="E26" i="2"/>
  <c r="E27" i="2"/>
  <c r="E15" i="2"/>
  <c r="E19" i="2"/>
  <c r="E13" i="2"/>
  <c r="E16" i="2"/>
  <c r="E20" i="2"/>
  <c r="E21" i="2"/>
  <c r="L80" i="1"/>
  <c r="I80" i="1"/>
  <c r="E14" i="2"/>
  <c r="J9" i="2"/>
  <c r="E12" i="2"/>
  <c r="E11" i="2"/>
  <c r="C29" i="2"/>
  <c r="E10" i="2"/>
  <c r="J14" i="2"/>
  <c r="J13" i="2"/>
  <c r="J11" i="2"/>
  <c r="J12" i="2"/>
  <c r="J10" i="2"/>
  <c r="L13" i="1"/>
  <c r="J8" i="2" s="1"/>
  <c r="E9" i="2"/>
  <c r="G80" i="1"/>
  <c r="G63" i="1"/>
  <c r="G39" i="1"/>
  <c r="G37" i="1"/>
  <c r="G35" i="1"/>
  <c r="G33" i="1"/>
  <c r="G25" i="1"/>
  <c r="G23" i="1"/>
  <c r="G21" i="1"/>
  <c r="G19" i="1"/>
  <c r="G13" i="1"/>
  <c r="E8" i="2" l="1"/>
  <c r="E29" i="2" s="1"/>
  <c r="B30" i="2" s="1"/>
  <c r="G41" i="1"/>
  <c r="L82" i="1"/>
  <c r="G27" i="1"/>
  <c r="J29" i="2"/>
  <c r="G30" i="2" s="1"/>
  <c r="D29" i="2"/>
  <c r="I29" i="2"/>
  <c r="G54" i="1"/>
  <c r="G82" i="1" l="1"/>
  <c r="I30" i="2"/>
  <c r="J30" i="2" s="1"/>
  <c r="D30" i="2"/>
  <c r="E30" i="2" s="1"/>
</calcChain>
</file>

<file path=xl/sharedStrings.xml><?xml version="1.0" encoding="utf-8"?>
<sst xmlns="http://schemas.openxmlformats.org/spreadsheetml/2006/main" count="140" uniqueCount="72">
  <si>
    <t>Project Name:</t>
  </si>
  <si>
    <t>a) Economy airfare</t>
  </si>
  <si>
    <t>Description of Expenditure</t>
  </si>
  <si>
    <t>Total Amount</t>
  </si>
  <si>
    <t>Name of traveler:</t>
  </si>
  <si>
    <t>From:</t>
  </si>
  <si>
    <t>To:</t>
  </si>
  <si>
    <t>Period covered</t>
  </si>
  <si>
    <t>Sub-total</t>
  </si>
  <si>
    <t>Total</t>
  </si>
  <si>
    <t>b) Accomodation and Per Diems in Latin America or the Caribbean</t>
  </si>
  <si>
    <t>No. of Days</t>
  </si>
  <si>
    <t>c) Accomodation and Per Diems in Canada</t>
  </si>
  <si>
    <t>Per Diem</t>
  </si>
  <si>
    <t>Accomodation</t>
  </si>
  <si>
    <t>d) Other travel expenses</t>
  </si>
  <si>
    <t>Visas</t>
  </si>
  <si>
    <t>Medical insurance</t>
  </si>
  <si>
    <t>Immunizations</t>
  </si>
  <si>
    <t>Ground transportation</t>
  </si>
  <si>
    <t>f) Other contributions from Canadian and LAC partner institutions</t>
  </si>
  <si>
    <t>Stipends/Researchers salaries</t>
  </si>
  <si>
    <t>Language Training</t>
  </si>
  <si>
    <t>Interpretation</t>
  </si>
  <si>
    <t>Communications (e.g. phone, mail, e-mail, courier)</t>
  </si>
  <si>
    <t>Publication costs</t>
  </si>
  <si>
    <t>Technical costs (e.g. lab tests)</t>
  </si>
  <si>
    <t>Registration fees (e.g. Conference, academic event)</t>
  </si>
  <si>
    <t>Other (please specify)</t>
  </si>
  <si>
    <t xml:space="preserve">TOTAL PROJECT COSTS  </t>
  </si>
  <si>
    <t>Expenses</t>
  </si>
  <si>
    <t>Canadian Institution(s)</t>
  </si>
  <si>
    <t>a) Airfare</t>
  </si>
  <si>
    <t>b) Accomodation in LAC</t>
  </si>
  <si>
    <t>b) Per Diems in LAC</t>
  </si>
  <si>
    <t>c) Accomodations in Canada</t>
  </si>
  <si>
    <t>c) Per Diems in Canada</t>
  </si>
  <si>
    <t>f) Stipends/salaries</t>
  </si>
  <si>
    <t>f) Language training</t>
  </si>
  <si>
    <t>f) Interpretation</t>
  </si>
  <si>
    <t>f) Communications</t>
  </si>
  <si>
    <t>f) Publication costs</t>
  </si>
  <si>
    <t>f) Technical costs</t>
  </si>
  <si>
    <t>f) Registration fees</t>
  </si>
  <si>
    <t>Total $</t>
  </si>
  <si>
    <t>Total %</t>
  </si>
  <si>
    <t>LACREG (IDRC funds)</t>
  </si>
  <si>
    <t>BUDGET</t>
  </si>
  <si>
    <t>LACREG (IDRC)</t>
  </si>
  <si>
    <t>Rate per Day</t>
  </si>
  <si>
    <t>Sub-total Accomodation</t>
  </si>
  <si>
    <t>Sub-total Per Diem</t>
  </si>
  <si>
    <t>f) Other (please specify)</t>
  </si>
  <si>
    <t>Latin American / Caribbean Institution(s)</t>
  </si>
  <si>
    <t>e) Equipment (Max 5% of IDRC Funds)</t>
  </si>
  <si>
    <t>for research grants</t>
  </si>
  <si>
    <t>Canadian institution's signing authority</t>
  </si>
  <si>
    <t>Date</t>
  </si>
  <si>
    <t>signing authority for research grants</t>
  </si>
  <si>
    <t>Latin American/Craibbean institution's</t>
  </si>
  <si>
    <t>Accomodation /      Per Diem (see Note)</t>
  </si>
  <si>
    <t xml:space="preserve">NOTE: Per diems claimed cannot exceed the IDRC rates for your period of travel. The per diem rates are available here: </t>
  </si>
  <si>
    <t>http://www.aucc.ca/programs-services/international-programs/canada-latin-america-and-the-caribbean-research-exchange-grants-lacreg/reporting/</t>
  </si>
  <si>
    <t>(in Canadian dollars)</t>
  </si>
  <si>
    <t>ACTUAL</t>
  </si>
  <si>
    <t>LACREG Project Financial Reporting - Final</t>
  </si>
  <si>
    <t>LACREG Project Financial Reporting - Final - Details</t>
  </si>
  <si>
    <t>e) Equipment</t>
  </si>
  <si>
    <t>Equipment (maximum 5% of IRDC grant)</t>
  </si>
  <si>
    <t>Name of traveler  /  Destination</t>
  </si>
  <si>
    <t>Description of expenditure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</si>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</sst>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" fillId="0" borderId="13" xfId="0" applyFont="1" applyBorder="1"/>
    <xf numFmtId="0" fontId="1" fillId="0" borderId="12" xfId="0" applyFont="1" applyBorder="1"/>
    <xf numFmtId="0" fontId="0" fillId="0" borderId="14" xfId="0" applyBorder="1"/>
    <xf numFmtId="0" fontId="0" fillId="0" borderId="16" xfId="0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0" fillId="0" borderId="0" xfId="0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1" fillId="0" borderId="4" xfId="0" applyNumberFormat="1" applyFont="1" applyBorder="1"/>
    <xf numFmtId="17" fontId="0" fillId="0" borderId="6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17" fontId="0" fillId="0" borderId="14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164" fontId="0" fillId="0" borderId="25" xfId="0" applyNumberFormat="1" applyBorder="1"/>
    <xf numFmtId="0" fontId="1" fillId="0" borderId="0" xfId="0" applyFont="1" applyBorder="1"/>
    <xf numFmtId="0" fontId="0" fillId="0" borderId="18" xfId="0" applyBorder="1"/>
    <xf numFmtId="0" fontId="0" fillId="0" borderId="17" xfId="0" applyBorder="1"/>
    <xf numFmtId="0" fontId="0" fillId="0" borderId="29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164" fontId="0" fillId="0" borderId="19" xfId="0" applyNumberFormat="1" applyBorder="1"/>
    <xf numFmtId="164" fontId="1" fillId="0" borderId="30" xfId="0" applyNumberFormat="1" applyFont="1" applyBorder="1"/>
    <xf numFmtId="0" fontId="0" fillId="0" borderId="2" xfId="0" applyBorder="1" applyAlignment="1">
      <alignment wrapText="1"/>
    </xf>
    <xf numFmtId="0" fontId="2" fillId="0" borderId="0" xfId="0" applyFont="1" applyAlignment="1">
      <alignment horizontal="right"/>
    </xf>
    <xf numFmtId="164" fontId="1" fillId="0" borderId="33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0" fontId="0" fillId="0" borderId="32" xfId="0" applyNumberFormat="1" applyBorder="1"/>
    <xf numFmtId="0" fontId="1" fillId="0" borderId="35" xfId="0" applyFont="1" applyBorder="1"/>
    <xf numFmtId="0" fontId="1" fillId="0" borderId="2" xfId="0" applyFont="1" applyBorder="1"/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164" fontId="0" fillId="0" borderId="36" xfId="0" applyNumberFormat="1" applyBorder="1"/>
    <xf numFmtId="164" fontId="0" fillId="0" borderId="42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8" xfId="0" applyNumberFormat="1" applyBorder="1"/>
    <xf numFmtId="164" fontId="0" fillId="0" borderId="15" xfId="0" applyNumberFormat="1" applyBorder="1"/>
    <xf numFmtId="164" fontId="0" fillId="0" borderId="2" xfId="0" applyNumberFormat="1" applyBorder="1"/>
    <xf numFmtId="164" fontId="0" fillId="2" borderId="15" xfId="0" applyNumberFormat="1" applyFill="1" applyBorder="1"/>
    <xf numFmtId="164" fontId="0" fillId="0" borderId="16" xfId="0" applyNumberFormat="1" applyBorder="1"/>
    <xf numFmtId="164" fontId="0" fillId="0" borderId="43" xfId="0" applyNumberFormat="1" applyBorder="1"/>
    <xf numFmtId="164" fontId="1" fillId="0" borderId="0" xfId="0" applyNumberFormat="1" applyFont="1" applyBorder="1"/>
    <xf numFmtId="0" fontId="2" fillId="0" borderId="45" xfId="0" applyFont="1" applyBorder="1" applyAlignment="1">
      <alignment vertical="top" wrapText="1"/>
    </xf>
    <xf numFmtId="0" fontId="1" fillId="0" borderId="44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164" fontId="0" fillId="0" borderId="14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46" xfId="0" applyNumberFormat="1" applyBorder="1"/>
    <xf numFmtId="164" fontId="0" fillId="0" borderId="4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2" borderId="46" xfId="0" applyNumberFormat="1" applyFill="1" applyBorder="1"/>
    <xf numFmtId="164" fontId="1" fillId="0" borderId="37" xfId="0" applyNumberFormat="1" applyFont="1" applyBorder="1"/>
    <xf numFmtId="164" fontId="1" fillId="0" borderId="38" xfId="0" applyNumberFormat="1" applyFont="1" applyBorder="1"/>
    <xf numFmtId="164" fontId="1" fillId="0" borderId="48" xfId="0" applyNumberFormat="1" applyFont="1" applyBorder="1"/>
    <xf numFmtId="164" fontId="0" fillId="0" borderId="46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0" borderId="47" xfId="0" applyNumberForma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1" xfId="0" applyFont="1" applyBorder="1"/>
    <xf numFmtId="164" fontId="0" fillId="0" borderId="49" xfId="0" applyNumberFormat="1" applyBorder="1"/>
    <xf numFmtId="164" fontId="0" fillId="0" borderId="50" xfId="0" applyNumberFormat="1" applyBorder="1"/>
    <xf numFmtId="164" fontId="0" fillId="0" borderId="21" xfId="0" applyNumberFormat="1" applyBorder="1"/>
    <xf numFmtId="0" fontId="1" fillId="0" borderId="52" xfId="0" applyFont="1" applyBorder="1"/>
    <xf numFmtId="164" fontId="0" fillId="0" borderId="53" xfId="0" applyNumberFormat="1" applyBorder="1"/>
    <xf numFmtId="164" fontId="0" fillId="0" borderId="54" xfId="0" applyNumberFormat="1" applyBorder="1"/>
    <xf numFmtId="164" fontId="0" fillId="0" borderId="51" xfId="0" applyNumberFormat="1" applyBorder="1"/>
    <xf numFmtId="164" fontId="0" fillId="0" borderId="52" xfId="0" applyNumberFormat="1" applyBorder="1"/>
    <xf numFmtId="164" fontId="0" fillId="0" borderId="14" xfId="0" applyNumberFormat="1" applyBorder="1" applyAlignment="1"/>
    <xf numFmtId="164" fontId="0" fillId="0" borderId="46" xfId="0" applyNumberFormat="1" applyBorder="1" applyAlignment="1"/>
    <xf numFmtId="164" fontId="0" fillId="0" borderId="28" xfId="0" applyNumberFormat="1" applyBorder="1" applyAlignment="1"/>
    <xf numFmtId="164" fontId="0" fillId="0" borderId="47" xfId="0" applyNumberFormat="1" applyBorder="1" applyAlignment="1"/>
    <xf numFmtId="164" fontId="0" fillId="0" borderId="29" xfId="0" applyNumberFormat="1" applyBorder="1" applyAlignment="1"/>
    <xf numFmtId="164" fontId="0" fillId="0" borderId="16" xfId="0" applyNumberFormat="1" applyBorder="1" applyAlignment="1"/>
    <xf numFmtId="164" fontId="0" fillId="0" borderId="11" xfId="0" applyNumberFormat="1" applyBorder="1" applyAlignment="1"/>
    <xf numFmtId="164" fontId="1" fillId="0" borderId="37" xfId="0" applyNumberFormat="1" applyFont="1" applyBorder="1" applyAlignment="1"/>
    <xf numFmtId="164" fontId="1" fillId="0" borderId="37" xfId="0" applyNumberFormat="1" applyFont="1" applyBorder="1" applyAlignment="1">
      <alignment horizontal="right"/>
    </xf>
    <xf numFmtId="164" fontId="0" fillId="0" borderId="43" xfId="0" applyNumberFormat="1" applyBorder="1" applyAlignment="1">
      <alignment horizontal="right"/>
    </xf>
    <xf numFmtId="164" fontId="0" fillId="2" borderId="29" xfId="0" applyNumberFormat="1" applyFill="1" applyBorder="1" applyAlignment="1"/>
    <xf numFmtId="164" fontId="0" fillId="0" borderId="15" xfId="0" applyNumberFormat="1" applyBorder="1" applyAlignment="1"/>
    <xf numFmtId="164" fontId="0" fillId="2" borderId="15" xfId="0" applyNumberFormat="1" applyFill="1" applyBorder="1" applyAlignment="1"/>
    <xf numFmtId="164" fontId="0" fillId="2" borderId="46" xfId="0" applyNumberFormat="1" applyFill="1" applyBorder="1" applyAlignment="1"/>
    <xf numFmtId="0" fontId="0" fillId="0" borderId="35" xfId="0" applyBorder="1"/>
    <xf numFmtId="0" fontId="3" fillId="0" borderId="0" xfId="1"/>
    <xf numFmtId="0" fontId="2" fillId="0" borderId="0" xfId="0" applyFont="1" applyAlignment="1">
      <alignment horizontal="left"/>
    </xf>
    <xf numFmtId="10" fontId="0" fillId="0" borderId="55" xfId="0" applyNumberFormat="1" applyBorder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10" xfId="0" applyBorder="1" applyAlignment="1"/>
    <xf numFmtId="0" fontId="0" fillId="0" borderId="3" xfId="0" applyBorder="1" applyAlignment="1"/>
    <xf numFmtId="0" fontId="0" fillId="0" borderId="11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0" fillId="0" borderId="6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0" xfId="0" applyAlignment="1"/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17" fontId="0" fillId="0" borderId="6" xfId="0" applyNumberFormat="1" applyBorder="1" applyAlignment="1">
      <alignment horizontal="left"/>
    </xf>
    <xf numFmtId="17" fontId="0" fillId="0" borderId="1" xfId="0" applyNumberFormat="1" applyBorder="1" applyAlignment="1">
      <alignment horizontal="left"/>
    </xf>
    <xf numFmtId="17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10" fontId="0" fillId="0" borderId="31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cc.ca/programs-services/international-programs/canada-latin-america-and-the-caribbean-research-exchange-grants-lacreg/reportin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view="pageBreakPreview" zoomScale="80" zoomScaleNormal="100" zoomScaleSheetLayoutView="80" workbookViewId="0">
      <selection activeCell="K21" sqref="K21"/>
    </sheetView>
  </sheetViews>
  <sheetFormatPr defaultRowHeight="15" x14ac:dyDescent="0.25"/>
  <cols>
    <col min="1" max="1" width="25.28515625" customWidth="1"/>
    <col min="2" max="3" width="10.7109375" customWidth="1"/>
    <col min="4" max="4" width="18.85546875" customWidth="1"/>
    <col min="5" max="5" width="16.85546875" customWidth="1"/>
    <col min="6" max="6" width="10.7109375" customWidth="1"/>
    <col min="7" max="7" width="11.5703125" customWidth="1"/>
    <col min="8" max="8" width="4.28515625" customWidth="1"/>
    <col min="9" max="9" width="12.28515625" bestFit="1" customWidth="1"/>
    <col min="10" max="10" width="15.5703125" customWidth="1"/>
    <col min="11" max="11" width="12.140625" bestFit="1" customWidth="1"/>
    <col min="12" max="12" width="11.5703125" customWidth="1"/>
  </cols>
  <sheetData>
    <row r="1" spans="1:12" ht="15.75" x14ac:dyDescent="0.25">
      <c r="A1" s="152" t="s">
        <v>66</v>
      </c>
      <c r="B1" s="126"/>
      <c r="C1" s="126"/>
      <c r="D1" s="126"/>
      <c r="E1" s="126"/>
      <c r="F1" s="126"/>
      <c r="G1" s="126"/>
      <c r="H1" s="136"/>
      <c r="I1" s="136"/>
      <c r="J1" s="136"/>
      <c r="K1" s="136"/>
      <c r="L1" s="136"/>
    </row>
    <row r="2" spans="1:12" x14ac:dyDescent="0.25">
      <c r="A2" s="125" t="s">
        <v>63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4" spans="1:12" ht="15.75" x14ac:dyDescent="0.25">
      <c r="A4" s="117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6" spans="1:12" ht="15.75" x14ac:dyDescent="0.25">
      <c r="A6" s="2" t="s">
        <v>1</v>
      </c>
      <c r="I6" s="136"/>
      <c r="J6" s="136"/>
      <c r="K6" s="136"/>
    </row>
    <row r="7" spans="1:12" x14ac:dyDescent="0.25">
      <c r="A7" s="15"/>
      <c r="B7" s="153" t="s">
        <v>7</v>
      </c>
      <c r="C7" s="154"/>
      <c r="D7" s="137" t="s">
        <v>70</v>
      </c>
      <c r="E7" s="138"/>
      <c r="F7" s="139"/>
      <c r="G7" s="16"/>
      <c r="H7" s="1"/>
      <c r="I7" s="6"/>
      <c r="J7" s="6"/>
      <c r="K7" s="6"/>
      <c r="L7" s="6"/>
    </row>
    <row r="8" spans="1:12" ht="41.45" customHeight="1" x14ac:dyDescent="0.25">
      <c r="A8" s="37" t="s">
        <v>4</v>
      </c>
      <c r="B8" s="11" t="s">
        <v>5</v>
      </c>
      <c r="C8" s="12" t="s">
        <v>6</v>
      </c>
      <c r="D8" s="140"/>
      <c r="E8" s="141"/>
      <c r="F8" s="142"/>
      <c r="G8" s="72" t="s">
        <v>3</v>
      </c>
      <c r="I8" s="73" t="s">
        <v>31</v>
      </c>
      <c r="J8" s="73" t="s">
        <v>53</v>
      </c>
      <c r="K8" s="73" t="s">
        <v>48</v>
      </c>
      <c r="L8" s="73" t="s">
        <v>3</v>
      </c>
    </row>
    <row r="9" spans="1:12" x14ac:dyDescent="0.25">
      <c r="A9" s="3"/>
      <c r="B9" s="22"/>
      <c r="C9" s="27"/>
      <c r="D9" s="143"/>
      <c r="E9" s="144"/>
      <c r="F9" s="145"/>
      <c r="G9" s="18">
        <v>0</v>
      </c>
      <c r="I9" s="75">
        <v>0</v>
      </c>
      <c r="J9" s="74">
        <v>0</v>
      </c>
      <c r="K9" s="74">
        <v>0</v>
      </c>
      <c r="L9" s="74">
        <f>I9+J9+K9</f>
        <v>0</v>
      </c>
    </row>
    <row r="10" spans="1:12" x14ac:dyDescent="0.25">
      <c r="A10" s="4"/>
      <c r="B10" s="23"/>
      <c r="C10" s="25"/>
      <c r="D10" s="146"/>
      <c r="E10" s="147"/>
      <c r="F10" s="148"/>
      <c r="G10" s="19">
        <v>0</v>
      </c>
      <c r="I10" s="76">
        <v>0</v>
      </c>
      <c r="J10" s="62">
        <v>0</v>
      </c>
      <c r="K10" s="62">
        <v>0</v>
      </c>
      <c r="L10" s="62">
        <f>I10+J10+K10</f>
        <v>0</v>
      </c>
    </row>
    <row r="11" spans="1:12" x14ac:dyDescent="0.25">
      <c r="A11" s="4"/>
      <c r="B11" s="23"/>
      <c r="C11" s="25"/>
      <c r="D11" s="146"/>
      <c r="E11" s="147"/>
      <c r="F11" s="148"/>
      <c r="G11" s="19">
        <v>0</v>
      </c>
      <c r="I11" s="76">
        <v>0</v>
      </c>
      <c r="J11" s="62">
        <v>0</v>
      </c>
      <c r="K11" s="62">
        <v>0</v>
      </c>
      <c r="L11" s="62">
        <f>I11+J11+K11</f>
        <v>0</v>
      </c>
    </row>
    <row r="12" spans="1:12" ht="15.75" thickBot="1" x14ac:dyDescent="0.3">
      <c r="A12" s="5"/>
      <c r="B12" s="24"/>
      <c r="C12" s="26"/>
      <c r="D12" s="149"/>
      <c r="E12" s="150"/>
      <c r="F12" s="151"/>
      <c r="G12" s="20">
        <v>0</v>
      </c>
      <c r="I12" s="77">
        <v>0</v>
      </c>
      <c r="J12" s="65">
        <v>0</v>
      </c>
      <c r="K12" s="65">
        <v>0</v>
      </c>
      <c r="L12" s="65">
        <f>I12+J12+K12</f>
        <v>0</v>
      </c>
    </row>
    <row r="13" spans="1:12" ht="15.75" thickBot="1" x14ac:dyDescent="0.3">
      <c r="C13" s="1"/>
      <c r="D13" s="1"/>
      <c r="E13" s="1"/>
      <c r="F13" s="1" t="s">
        <v>8</v>
      </c>
      <c r="G13" s="21">
        <f>SUM(G9:G12)</f>
        <v>0</v>
      </c>
      <c r="I13" s="83">
        <f t="shared" ref="I13:K13" si="0">SUM(I9:I12)</f>
        <v>0</v>
      </c>
      <c r="J13" s="85">
        <f t="shared" si="0"/>
        <v>0</v>
      </c>
      <c r="K13" s="85">
        <f t="shared" si="0"/>
        <v>0</v>
      </c>
      <c r="L13" s="84">
        <f>SUM(L9:L12)</f>
        <v>0</v>
      </c>
    </row>
    <row r="15" spans="1:12" ht="46.9" customHeight="1" x14ac:dyDescent="0.25">
      <c r="A15" s="155" t="s">
        <v>10</v>
      </c>
      <c r="B15" s="156"/>
    </row>
    <row r="16" spans="1:12" x14ac:dyDescent="0.25">
      <c r="A16" s="15"/>
      <c r="B16" s="153" t="s">
        <v>7</v>
      </c>
      <c r="C16" s="154"/>
      <c r="D16" s="16"/>
      <c r="E16" s="16"/>
      <c r="F16" s="16"/>
      <c r="G16" s="16"/>
    </row>
    <row r="17" spans="1:12" ht="43.9" customHeight="1" x14ac:dyDescent="0.25">
      <c r="A17" s="121" t="s">
        <v>69</v>
      </c>
      <c r="B17" s="11" t="s">
        <v>5</v>
      </c>
      <c r="C17" s="12" t="s">
        <v>6</v>
      </c>
      <c r="D17" s="72" t="s">
        <v>60</v>
      </c>
      <c r="E17" s="72" t="s">
        <v>11</v>
      </c>
      <c r="F17" s="72" t="s">
        <v>49</v>
      </c>
      <c r="G17" s="72" t="s">
        <v>3</v>
      </c>
      <c r="I17" s="73" t="s">
        <v>31</v>
      </c>
      <c r="J17" s="73" t="s">
        <v>53</v>
      </c>
      <c r="K17" s="73" t="s">
        <v>48</v>
      </c>
      <c r="L17" s="73" t="s">
        <v>3</v>
      </c>
    </row>
    <row r="18" spans="1:12" x14ac:dyDescent="0.25">
      <c r="A18" s="3"/>
      <c r="B18" s="7"/>
      <c r="C18" s="13"/>
      <c r="D18" s="8" t="s">
        <v>14</v>
      </c>
      <c r="E18" s="28"/>
      <c r="F18" s="18"/>
      <c r="G18" s="18"/>
      <c r="I18" s="101"/>
      <c r="J18" s="101"/>
      <c r="K18" s="101"/>
      <c r="L18" s="74">
        <f>I18+J18+K18</f>
        <v>0</v>
      </c>
    </row>
    <row r="19" spans="1:12" x14ac:dyDescent="0.25">
      <c r="A19" s="31"/>
      <c r="B19" s="32"/>
      <c r="C19" s="33"/>
      <c r="D19" s="34" t="s">
        <v>13</v>
      </c>
      <c r="E19" s="35"/>
      <c r="F19" s="36">
        <v>0</v>
      </c>
      <c r="G19" s="36">
        <f>E19*F19</f>
        <v>0</v>
      </c>
      <c r="I19" s="102"/>
      <c r="J19" s="102"/>
      <c r="K19" s="102"/>
      <c r="L19" s="78">
        <f>I19+J19+K19</f>
        <v>0</v>
      </c>
    </row>
    <row r="20" spans="1:12" x14ac:dyDescent="0.25">
      <c r="A20" s="3"/>
      <c r="B20" s="7"/>
      <c r="C20" s="13"/>
      <c r="D20" s="8" t="s">
        <v>14</v>
      </c>
      <c r="E20" s="28"/>
      <c r="F20" s="18"/>
      <c r="G20" s="18"/>
      <c r="I20" s="101"/>
      <c r="J20" s="101"/>
      <c r="K20" s="101"/>
      <c r="L20" s="74">
        <f t="shared" ref="L20:L25" si="1">I20+J20+K20</f>
        <v>0</v>
      </c>
    </row>
    <row r="21" spans="1:12" x14ac:dyDescent="0.25">
      <c r="A21" s="31"/>
      <c r="B21" s="32"/>
      <c r="C21" s="33"/>
      <c r="D21" s="34" t="s">
        <v>13</v>
      </c>
      <c r="E21" s="35"/>
      <c r="F21" s="36">
        <v>0</v>
      </c>
      <c r="G21" s="36">
        <f>E21*F21</f>
        <v>0</v>
      </c>
      <c r="I21" s="103"/>
      <c r="J21" s="103"/>
      <c r="K21" s="103"/>
      <c r="L21" s="80">
        <f t="shared" si="1"/>
        <v>0</v>
      </c>
    </row>
    <row r="22" spans="1:12" x14ac:dyDescent="0.25">
      <c r="A22" s="3"/>
      <c r="B22" s="7"/>
      <c r="C22" s="13"/>
      <c r="D22" s="8" t="s">
        <v>14</v>
      </c>
      <c r="E22" s="28"/>
      <c r="F22" s="18"/>
      <c r="G22" s="18"/>
      <c r="I22" s="104"/>
      <c r="J22" s="104"/>
      <c r="K22" s="104"/>
      <c r="L22" s="79">
        <f t="shared" si="1"/>
        <v>0</v>
      </c>
    </row>
    <row r="23" spans="1:12" x14ac:dyDescent="0.25">
      <c r="A23" s="31"/>
      <c r="B23" s="32"/>
      <c r="C23" s="33"/>
      <c r="D23" s="34" t="s">
        <v>13</v>
      </c>
      <c r="E23" s="35"/>
      <c r="F23" s="36">
        <v>0</v>
      </c>
      <c r="G23" s="36">
        <f>E23*F23</f>
        <v>0</v>
      </c>
      <c r="I23" s="102"/>
      <c r="J23" s="102"/>
      <c r="K23" s="102"/>
      <c r="L23" s="78">
        <f t="shared" si="1"/>
        <v>0</v>
      </c>
    </row>
    <row r="24" spans="1:12" x14ac:dyDescent="0.25">
      <c r="A24" s="38"/>
      <c r="B24" s="39"/>
      <c r="C24" s="40"/>
      <c r="D24" s="41" t="s">
        <v>14</v>
      </c>
      <c r="E24" s="42"/>
      <c r="F24" s="43"/>
      <c r="G24" s="43"/>
      <c r="I24" s="105"/>
      <c r="J24" s="105"/>
      <c r="K24" s="105"/>
      <c r="L24" s="81">
        <f t="shared" si="1"/>
        <v>0</v>
      </c>
    </row>
    <row r="25" spans="1:12" ht="15.75" thickBot="1" x14ac:dyDescent="0.3">
      <c r="A25" s="5"/>
      <c r="B25" s="9"/>
      <c r="C25" s="14"/>
      <c r="D25" s="10" t="s">
        <v>13</v>
      </c>
      <c r="E25" s="29"/>
      <c r="F25" s="20">
        <v>0</v>
      </c>
      <c r="G25" s="20">
        <f>E25*F25</f>
        <v>0</v>
      </c>
      <c r="I25" s="106"/>
      <c r="J25" s="107">
        <v>0</v>
      </c>
      <c r="K25" s="107">
        <v>0</v>
      </c>
      <c r="L25" s="65">
        <f t="shared" si="1"/>
        <v>0</v>
      </c>
    </row>
    <row r="26" spans="1:12" ht="15.75" thickBot="1" x14ac:dyDescent="0.3">
      <c r="C26" s="1"/>
      <c r="D26" s="1"/>
      <c r="E26" s="1"/>
      <c r="F26" s="91" t="s">
        <v>50</v>
      </c>
      <c r="G26" s="44">
        <f>G18+G20+G22+G24</f>
        <v>0</v>
      </c>
      <c r="I26" s="108">
        <f>I18+I20+I22+I24</f>
        <v>0</v>
      </c>
      <c r="J26" s="108">
        <f t="shared" ref="J26:L26" si="2">J18+J20+J22+J24</f>
        <v>0</v>
      </c>
      <c r="K26" s="108">
        <f t="shared" si="2"/>
        <v>0</v>
      </c>
      <c r="L26" s="85">
        <f t="shared" si="2"/>
        <v>0</v>
      </c>
    </row>
    <row r="27" spans="1:12" ht="15.75" thickBot="1" x14ac:dyDescent="0.3">
      <c r="F27" s="91" t="s">
        <v>51</v>
      </c>
      <c r="G27" s="44">
        <f>G19+G21+G23+G25</f>
        <v>0</v>
      </c>
      <c r="I27" s="108">
        <f>I19+I21+I23+I25</f>
        <v>0</v>
      </c>
      <c r="J27" s="108">
        <f t="shared" ref="J27:L27" si="3">J19+J21+J23+J25</f>
        <v>0</v>
      </c>
      <c r="K27" s="108">
        <f t="shared" si="3"/>
        <v>0</v>
      </c>
      <c r="L27" s="85">
        <f t="shared" si="3"/>
        <v>0</v>
      </c>
    </row>
    <row r="28" spans="1:12" ht="10.15" customHeight="1" x14ac:dyDescent="0.25">
      <c r="F28" s="1"/>
      <c r="G28" s="67"/>
      <c r="I28" s="67"/>
      <c r="J28" s="67"/>
      <c r="K28" s="67"/>
      <c r="L28" s="67"/>
    </row>
    <row r="29" spans="1:12" ht="33.6" customHeight="1" x14ac:dyDescent="0.25">
      <c r="A29" s="155" t="s">
        <v>12</v>
      </c>
      <c r="B29" s="156"/>
    </row>
    <row r="30" spans="1:12" x14ac:dyDescent="0.25">
      <c r="A30" s="15"/>
      <c r="B30" s="153" t="s">
        <v>7</v>
      </c>
      <c r="C30" s="154"/>
      <c r="D30" s="16"/>
      <c r="E30" s="16"/>
      <c r="F30" s="16"/>
      <c r="G30" s="16"/>
    </row>
    <row r="31" spans="1:12" ht="45" x14ac:dyDescent="0.25">
      <c r="A31" s="121" t="s">
        <v>69</v>
      </c>
      <c r="B31" s="11" t="s">
        <v>5</v>
      </c>
      <c r="C31" s="12" t="s">
        <v>6</v>
      </c>
      <c r="D31" s="72" t="s">
        <v>60</v>
      </c>
      <c r="E31" s="72" t="s">
        <v>11</v>
      </c>
      <c r="F31" s="72" t="s">
        <v>49</v>
      </c>
      <c r="G31" s="72" t="s">
        <v>3</v>
      </c>
      <c r="I31" s="73" t="s">
        <v>31</v>
      </c>
      <c r="J31" s="73" t="s">
        <v>53</v>
      </c>
      <c r="K31" s="73" t="s">
        <v>48</v>
      </c>
      <c r="L31" s="73" t="s">
        <v>3</v>
      </c>
    </row>
    <row r="32" spans="1:12" x14ac:dyDescent="0.25">
      <c r="A32" s="3"/>
      <c r="B32" s="7"/>
      <c r="C32" s="13"/>
      <c r="D32" s="8" t="s">
        <v>14</v>
      </c>
      <c r="E32" s="28"/>
      <c r="F32" s="18"/>
      <c r="G32" s="18"/>
      <c r="I32" s="75"/>
      <c r="J32" s="75"/>
      <c r="K32" s="75"/>
      <c r="L32" s="74">
        <f>I32+J32+K32</f>
        <v>0</v>
      </c>
    </row>
    <row r="33" spans="1:12" x14ac:dyDescent="0.25">
      <c r="A33" s="31"/>
      <c r="B33" s="32"/>
      <c r="C33" s="33"/>
      <c r="D33" s="34" t="s">
        <v>13</v>
      </c>
      <c r="E33" s="35"/>
      <c r="F33" s="36">
        <v>0</v>
      </c>
      <c r="G33" s="36">
        <f>E33*F33</f>
        <v>0</v>
      </c>
      <c r="I33" s="86"/>
      <c r="J33" s="86"/>
      <c r="K33" s="86"/>
      <c r="L33" s="78">
        <f>I33+J33+K33</f>
        <v>0</v>
      </c>
    </row>
    <row r="34" spans="1:12" x14ac:dyDescent="0.25">
      <c r="A34" s="3"/>
      <c r="B34" s="7"/>
      <c r="C34" s="13"/>
      <c r="D34" s="8" t="s">
        <v>14</v>
      </c>
      <c r="E34" s="28"/>
      <c r="F34" s="18"/>
      <c r="G34" s="18"/>
      <c r="I34" s="75"/>
      <c r="J34" s="75"/>
      <c r="K34" s="75"/>
      <c r="L34" s="74">
        <f t="shared" ref="L34:L39" si="4">I34+J34+K34</f>
        <v>0</v>
      </c>
    </row>
    <row r="35" spans="1:12" x14ac:dyDescent="0.25">
      <c r="A35" s="31"/>
      <c r="B35" s="32"/>
      <c r="C35" s="33"/>
      <c r="D35" s="34" t="s">
        <v>13</v>
      </c>
      <c r="E35" s="35"/>
      <c r="F35" s="36">
        <v>0</v>
      </c>
      <c r="G35" s="36">
        <f>E35*F35</f>
        <v>0</v>
      </c>
      <c r="I35" s="87"/>
      <c r="J35" s="87"/>
      <c r="K35" s="87"/>
      <c r="L35" s="80">
        <f t="shared" si="4"/>
        <v>0</v>
      </c>
    </row>
    <row r="36" spans="1:12" x14ac:dyDescent="0.25">
      <c r="A36" s="3"/>
      <c r="B36" s="7"/>
      <c r="C36" s="13"/>
      <c r="D36" s="8" t="s">
        <v>14</v>
      </c>
      <c r="E36" s="28"/>
      <c r="F36" s="18"/>
      <c r="G36" s="18"/>
      <c r="I36" s="88"/>
      <c r="J36" s="88"/>
      <c r="K36" s="88"/>
      <c r="L36" s="79">
        <f t="shared" si="4"/>
        <v>0</v>
      </c>
    </row>
    <row r="37" spans="1:12" x14ac:dyDescent="0.25">
      <c r="A37" s="31"/>
      <c r="B37" s="32"/>
      <c r="C37" s="33"/>
      <c r="D37" s="34" t="s">
        <v>13</v>
      </c>
      <c r="E37" s="35"/>
      <c r="F37" s="36">
        <v>0</v>
      </c>
      <c r="G37" s="36">
        <f>E37*F37</f>
        <v>0</v>
      </c>
      <c r="I37" s="86"/>
      <c r="J37" s="86"/>
      <c r="K37" s="86"/>
      <c r="L37" s="78">
        <f t="shared" si="4"/>
        <v>0</v>
      </c>
    </row>
    <row r="38" spans="1:12" x14ac:dyDescent="0.25">
      <c r="A38" s="38"/>
      <c r="B38" s="39"/>
      <c r="C38" s="40"/>
      <c r="D38" s="41" t="s">
        <v>14</v>
      </c>
      <c r="E38" s="42"/>
      <c r="F38" s="43"/>
      <c r="G38" s="43"/>
      <c r="I38" s="89"/>
      <c r="J38" s="89"/>
      <c r="K38" s="89"/>
      <c r="L38" s="81">
        <f t="shared" si="4"/>
        <v>0</v>
      </c>
    </row>
    <row r="39" spans="1:12" ht="15.75" thickBot="1" x14ac:dyDescent="0.3">
      <c r="A39" s="5"/>
      <c r="B39" s="9"/>
      <c r="C39" s="14"/>
      <c r="D39" s="10" t="s">
        <v>13</v>
      </c>
      <c r="E39" s="29"/>
      <c r="F39" s="20">
        <v>0</v>
      </c>
      <c r="G39" s="20">
        <f>E39*F39</f>
        <v>0</v>
      </c>
      <c r="I39" s="77"/>
      <c r="J39" s="90"/>
      <c r="K39" s="90"/>
      <c r="L39" s="65">
        <f t="shared" si="4"/>
        <v>0</v>
      </c>
    </row>
    <row r="40" spans="1:12" ht="15.75" thickBot="1" x14ac:dyDescent="0.3">
      <c r="C40" s="1"/>
      <c r="D40" s="1"/>
      <c r="E40" s="1"/>
      <c r="F40" s="91" t="s">
        <v>50</v>
      </c>
      <c r="G40" s="44">
        <f>G32+G34+G36+G38</f>
        <v>0</v>
      </c>
      <c r="I40" s="109">
        <f>I32+I34+I36+I38</f>
        <v>0</v>
      </c>
      <c r="J40" s="109">
        <f t="shared" ref="J40:L40" si="5">J32+J34+J36+J38</f>
        <v>0</v>
      </c>
      <c r="K40" s="109">
        <f t="shared" si="5"/>
        <v>0</v>
      </c>
      <c r="L40" s="85">
        <f t="shared" si="5"/>
        <v>0</v>
      </c>
    </row>
    <row r="41" spans="1:12" ht="15.75" thickBot="1" x14ac:dyDescent="0.3">
      <c r="C41" s="1"/>
      <c r="D41" s="1"/>
      <c r="E41" s="1"/>
      <c r="F41" s="91" t="s">
        <v>51</v>
      </c>
      <c r="G41" s="44">
        <f>G33+G35+G37+G39</f>
        <v>0</v>
      </c>
      <c r="I41" s="109">
        <f>I33+I35+I37+I39</f>
        <v>0</v>
      </c>
      <c r="J41" s="109">
        <f t="shared" ref="J41:L41" si="6">J33+J35+J37+J39</f>
        <v>0</v>
      </c>
      <c r="K41" s="109">
        <f t="shared" si="6"/>
        <v>0</v>
      </c>
      <c r="L41" s="85">
        <f t="shared" si="6"/>
        <v>0</v>
      </c>
    </row>
    <row r="42" spans="1:12" x14ac:dyDescent="0.25">
      <c r="C42" s="1"/>
      <c r="D42" s="1"/>
      <c r="E42" s="1"/>
      <c r="F42" s="91"/>
      <c r="G42" s="67"/>
      <c r="I42" s="120"/>
      <c r="J42" s="120"/>
      <c r="K42" s="120"/>
      <c r="L42" s="67"/>
    </row>
    <row r="43" spans="1:12" ht="15.75" x14ac:dyDescent="0.25">
      <c r="A43" s="2" t="s">
        <v>61</v>
      </c>
      <c r="C43" s="1"/>
      <c r="D43" s="1"/>
      <c r="E43" s="1"/>
      <c r="F43" s="91"/>
      <c r="G43" s="67"/>
      <c r="I43" s="120"/>
      <c r="J43" s="120"/>
      <c r="K43" s="120"/>
      <c r="L43" s="67"/>
    </row>
    <row r="44" spans="1:12" x14ac:dyDescent="0.25">
      <c r="A44" s="116" t="s">
        <v>62</v>
      </c>
      <c r="C44" s="1"/>
      <c r="D44" s="1"/>
      <c r="E44" s="1"/>
      <c r="F44" s="91"/>
      <c r="G44" s="67"/>
      <c r="I44" s="120"/>
      <c r="J44" s="120"/>
      <c r="K44" s="120"/>
      <c r="L44" s="67"/>
    </row>
    <row r="45" spans="1:12" ht="15.75" x14ac:dyDescent="0.25">
      <c r="A45" s="152" t="s">
        <v>66</v>
      </c>
      <c r="B45" s="126"/>
      <c r="C45" s="126"/>
      <c r="D45" s="126"/>
      <c r="E45" s="126"/>
      <c r="F45" s="126"/>
      <c r="G45" s="126"/>
      <c r="H45" s="136"/>
      <c r="I45" s="136"/>
      <c r="J45" s="136"/>
      <c r="K45" s="136"/>
      <c r="L45" s="136"/>
    </row>
    <row r="46" spans="1:12" x14ac:dyDescent="0.25">
      <c r="C46" s="1"/>
      <c r="D46" s="1"/>
      <c r="E46" s="1"/>
      <c r="F46" s="91"/>
      <c r="G46" s="67"/>
      <c r="I46" s="67"/>
      <c r="J46" s="67"/>
      <c r="K46" s="67"/>
      <c r="L46" s="67"/>
    </row>
    <row r="47" spans="1:12" ht="15.75" x14ac:dyDescent="0.25">
      <c r="A47" s="2" t="s">
        <v>15</v>
      </c>
    </row>
    <row r="48" spans="1:12" ht="45" x14ac:dyDescent="0.25">
      <c r="A48" s="68"/>
      <c r="B48" s="127" t="s">
        <v>2</v>
      </c>
      <c r="C48" s="128"/>
      <c r="D48" s="128"/>
      <c r="E48" s="128"/>
      <c r="F48" s="129"/>
      <c r="G48" s="69" t="s">
        <v>3</v>
      </c>
      <c r="I48" s="73" t="s">
        <v>31</v>
      </c>
      <c r="J48" s="73" t="s">
        <v>53</v>
      </c>
      <c r="K48" s="73" t="s">
        <v>48</v>
      </c>
      <c r="L48" s="73" t="s">
        <v>3</v>
      </c>
    </row>
    <row r="49" spans="1:12" x14ac:dyDescent="0.25">
      <c r="A49" s="30" t="s">
        <v>16</v>
      </c>
      <c r="B49" s="157"/>
      <c r="C49" s="158"/>
      <c r="D49" s="158"/>
      <c r="E49" s="158"/>
      <c r="F49" s="159"/>
      <c r="G49" s="18"/>
      <c r="I49" s="89"/>
      <c r="J49" s="89"/>
      <c r="K49" s="89"/>
      <c r="L49" s="81">
        <f>I49+J49+K49</f>
        <v>0</v>
      </c>
    </row>
    <row r="50" spans="1:12" x14ac:dyDescent="0.25">
      <c r="A50" s="4" t="s">
        <v>17</v>
      </c>
      <c r="B50" s="133"/>
      <c r="C50" s="134"/>
      <c r="D50" s="134"/>
      <c r="E50" s="134"/>
      <c r="F50" s="135"/>
      <c r="G50" s="19"/>
      <c r="I50" s="76"/>
      <c r="J50" s="76"/>
      <c r="K50" s="76"/>
      <c r="L50" s="62">
        <f t="shared" ref="L50:L52" si="7">I50+J50+K50</f>
        <v>0</v>
      </c>
    </row>
    <row r="51" spans="1:12" x14ac:dyDescent="0.25">
      <c r="A51" s="4" t="s">
        <v>18</v>
      </c>
      <c r="B51" s="133"/>
      <c r="C51" s="134"/>
      <c r="D51" s="134"/>
      <c r="E51" s="134"/>
      <c r="F51" s="135"/>
      <c r="G51" s="19"/>
      <c r="I51" s="76"/>
      <c r="J51" s="76"/>
      <c r="K51" s="76"/>
      <c r="L51" s="62">
        <f t="shared" si="7"/>
        <v>0</v>
      </c>
    </row>
    <row r="52" spans="1:12" x14ac:dyDescent="0.25">
      <c r="A52" s="4" t="s">
        <v>19</v>
      </c>
      <c r="B52" s="133"/>
      <c r="C52" s="134"/>
      <c r="D52" s="134"/>
      <c r="E52" s="134"/>
      <c r="F52" s="135"/>
      <c r="G52" s="19"/>
      <c r="I52" s="76"/>
      <c r="J52" s="76"/>
      <c r="K52" s="76"/>
      <c r="L52" s="62">
        <f t="shared" si="7"/>
        <v>0</v>
      </c>
    </row>
    <row r="53" spans="1:12" ht="15.75" thickBot="1" x14ac:dyDescent="0.3">
      <c r="A53" s="5"/>
      <c r="B53" s="122"/>
      <c r="C53" s="123"/>
      <c r="D53" s="123"/>
      <c r="E53" s="123"/>
      <c r="F53" s="124"/>
      <c r="G53" s="19"/>
      <c r="I53" s="110"/>
      <c r="J53" s="110"/>
      <c r="K53" s="110"/>
      <c r="L53" s="66">
        <f t="shared" ref="L53" si="8">I53+J53+K53</f>
        <v>0</v>
      </c>
    </row>
    <row r="54" spans="1:12" ht="15.75" thickBot="1" x14ac:dyDescent="0.3">
      <c r="C54" s="1"/>
      <c r="D54" s="1"/>
      <c r="E54" s="1"/>
      <c r="F54" s="1" t="s">
        <v>8</v>
      </c>
      <c r="G54" s="21">
        <f>SUM(G49:G53)</f>
        <v>0</v>
      </c>
      <c r="I54" s="109">
        <f>SUM(I49:I53)</f>
        <v>0</v>
      </c>
      <c r="J54" s="109">
        <f t="shared" ref="J54:L54" si="9">SUM(J49:J53)</f>
        <v>0</v>
      </c>
      <c r="K54" s="109">
        <f t="shared" si="9"/>
        <v>0</v>
      </c>
      <c r="L54" s="85">
        <f t="shared" si="9"/>
        <v>0</v>
      </c>
    </row>
    <row r="55" spans="1:12" x14ac:dyDescent="0.25">
      <c r="C55" s="1"/>
      <c r="D55" s="1"/>
      <c r="E55" s="1"/>
      <c r="F55" s="1"/>
      <c r="G55" s="67"/>
    </row>
    <row r="56" spans="1:12" ht="15.75" x14ac:dyDescent="0.25">
      <c r="A56" s="70" t="s">
        <v>67</v>
      </c>
    </row>
    <row r="57" spans="1:12" ht="45" x14ac:dyDescent="0.25">
      <c r="A57" s="71" t="s">
        <v>68</v>
      </c>
      <c r="B57" s="127" t="s">
        <v>2</v>
      </c>
      <c r="C57" s="128"/>
      <c r="D57" s="128"/>
      <c r="E57" s="128"/>
      <c r="F57" s="129"/>
      <c r="G57" s="69" t="s">
        <v>3</v>
      </c>
      <c r="I57" s="73" t="s">
        <v>31</v>
      </c>
      <c r="J57" s="73" t="s">
        <v>53</v>
      </c>
      <c r="K57" s="73" t="s">
        <v>48</v>
      </c>
      <c r="L57" s="73" t="s">
        <v>3</v>
      </c>
    </row>
    <row r="58" spans="1:12" x14ac:dyDescent="0.25">
      <c r="A58" s="3"/>
      <c r="B58" s="130"/>
      <c r="C58" s="131"/>
      <c r="D58" s="131"/>
      <c r="E58" s="131"/>
      <c r="F58" s="132"/>
      <c r="G58" s="18"/>
      <c r="I58" s="89"/>
      <c r="J58" s="89"/>
      <c r="K58" s="89"/>
      <c r="L58" s="81">
        <f>I58+J58+K58</f>
        <v>0</v>
      </c>
    </row>
    <row r="59" spans="1:12" x14ac:dyDescent="0.25">
      <c r="A59" s="4"/>
      <c r="B59" s="133"/>
      <c r="C59" s="134"/>
      <c r="D59" s="134"/>
      <c r="E59" s="134"/>
      <c r="F59" s="135"/>
      <c r="G59" s="19"/>
      <c r="I59" s="76"/>
      <c r="J59" s="76"/>
      <c r="K59" s="76"/>
      <c r="L59" s="62">
        <f t="shared" ref="L59:L62" si="10">I59+J59+K59</f>
        <v>0</v>
      </c>
    </row>
    <row r="60" spans="1:12" x14ac:dyDescent="0.25">
      <c r="A60" s="4"/>
      <c r="B60" s="133"/>
      <c r="C60" s="134"/>
      <c r="D60" s="134"/>
      <c r="E60" s="134"/>
      <c r="F60" s="135"/>
      <c r="G60" s="19"/>
      <c r="I60" s="76"/>
      <c r="J60" s="76"/>
      <c r="K60" s="76"/>
      <c r="L60" s="62">
        <f t="shared" si="10"/>
        <v>0</v>
      </c>
    </row>
    <row r="61" spans="1:12" x14ac:dyDescent="0.25">
      <c r="A61" s="4"/>
      <c r="B61" s="133"/>
      <c r="C61" s="134"/>
      <c r="D61" s="134"/>
      <c r="E61" s="134"/>
      <c r="F61" s="135"/>
      <c r="G61" s="19"/>
      <c r="I61" s="76"/>
      <c r="J61" s="76"/>
      <c r="K61" s="76"/>
      <c r="L61" s="62">
        <f t="shared" si="10"/>
        <v>0</v>
      </c>
    </row>
    <row r="62" spans="1:12" ht="15.75" thickBot="1" x14ac:dyDescent="0.3">
      <c r="A62" s="5"/>
      <c r="B62" s="122"/>
      <c r="C62" s="123"/>
      <c r="D62" s="123"/>
      <c r="E62" s="123"/>
      <c r="F62" s="124"/>
      <c r="G62" s="19"/>
      <c r="I62" s="110"/>
      <c r="J62" s="110"/>
      <c r="K62" s="110"/>
      <c r="L62" s="66">
        <f t="shared" si="10"/>
        <v>0</v>
      </c>
    </row>
    <row r="63" spans="1:12" ht="15.75" thickBot="1" x14ac:dyDescent="0.3">
      <c r="C63" s="1"/>
      <c r="D63" s="1"/>
      <c r="E63" s="1"/>
      <c r="F63" s="1" t="s">
        <v>8</v>
      </c>
      <c r="G63" s="21">
        <f>SUM(G58:G62)</f>
        <v>0</v>
      </c>
      <c r="I63" s="109">
        <f>SUM(I58:I62)</f>
        <v>0</v>
      </c>
      <c r="J63" s="109">
        <f t="shared" ref="J63" si="11">SUM(J58:J62)</f>
        <v>0</v>
      </c>
      <c r="K63" s="109">
        <f t="shared" ref="K63" si="12">SUM(K58:K62)</f>
        <v>0</v>
      </c>
      <c r="L63" s="85">
        <f t="shared" ref="L63" si="13">SUM(L58:L62)</f>
        <v>0</v>
      </c>
    </row>
    <row r="64" spans="1:12" x14ac:dyDescent="0.25">
      <c r="C64" s="1"/>
      <c r="D64" s="1"/>
      <c r="E64" s="1"/>
      <c r="F64" s="1"/>
      <c r="G64" s="67"/>
    </row>
    <row r="65" spans="1:12" ht="47.25" x14ac:dyDescent="0.25">
      <c r="A65" s="70" t="s">
        <v>20</v>
      </c>
    </row>
    <row r="66" spans="1:12" ht="41.45" customHeight="1" x14ac:dyDescent="0.25">
      <c r="A66" s="71"/>
      <c r="B66" s="127" t="s">
        <v>2</v>
      </c>
      <c r="C66" s="128"/>
      <c r="D66" s="128"/>
      <c r="E66" s="128"/>
      <c r="F66" s="129"/>
      <c r="G66" s="69" t="s">
        <v>3</v>
      </c>
      <c r="I66" s="73" t="s">
        <v>31</v>
      </c>
      <c r="J66" s="73" t="s">
        <v>53</v>
      </c>
      <c r="K66" s="73" t="s">
        <v>48</v>
      </c>
      <c r="L66" s="73" t="s">
        <v>3</v>
      </c>
    </row>
    <row r="67" spans="1:12" x14ac:dyDescent="0.25">
      <c r="A67" s="3" t="s">
        <v>21</v>
      </c>
      <c r="B67" s="130"/>
      <c r="C67" s="131"/>
      <c r="D67" s="131"/>
      <c r="E67" s="131"/>
      <c r="F67" s="132"/>
      <c r="G67" s="18"/>
      <c r="I67" s="105"/>
      <c r="J67" s="105"/>
      <c r="K67" s="111"/>
      <c r="L67" s="89">
        <f>I67+J67+K67</f>
        <v>0</v>
      </c>
    </row>
    <row r="68" spans="1:12" x14ac:dyDescent="0.25">
      <c r="A68" s="4" t="s">
        <v>22</v>
      </c>
      <c r="B68" s="133"/>
      <c r="C68" s="134"/>
      <c r="D68" s="134"/>
      <c r="E68" s="134"/>
      <c r="F68" s="135"/>
      <c r="G68" s="19"/>
      <c r="I68" s="112"/>
      <c r="J68" s="112"/>
      <c r="K68" s="113"/>
      <c r="L68" s="76">
        <f t="shared" ref="L68:L69" si="14">I68+J68+K68</f>
        <v>0</v>
      </c>
    </row>
    <row r="69" spans="1:12" x14ac:dyDescent="0.25">
      <c r="A69" s="4" t="s">
        <v>23</v>
      </c>
      <c r="B69" s="133"/>
      <c r="C69" s="134"/>
      <c r="D69" s="134"/>
      <c r="E69" s="134"/>
      <c r="F69" s="135"/>
      <c r="G69" s="19"/>
      <c r="I69" s="112"/>
      <c r="J69" s="112"/>
      <c r="K69" s="113"/>
      <c r="L69" s="76">
        <f t="shared" si="14"/>
        <v>0</v>
      </c>
    </row>
    <row r="70" spans="1:12" ht="27.6" customHeight="1" x14ac:dyDescent="0.25">
      <c r="A70" s="45" t="s">
        <v>24</v>
      </c>
      <c r="B70" s="133"/>
      <c r="C70" s="134"/>
      <c r="D70" s="134"/>
      <c r="E70" s="134"/>
      <c r="F70" s="135"/>
      <c r="G70" s="19"/>
      <c r="I70" s="112"/>
      <c r="J70" s="112"/>
      <c r="K70" s="113"/>
      <c r="L70" s="76">
        <f t="shared" ref="L70:L78" si="15">I70+J70+K70</f>
        <v>0</v>
      </c>
    </row>
    <row r="71" spans="1:12" x14ac:dyDescent="0.25">
      <c r="A71" s="4" t="s">
        <v>25</v>
      </c>
      <c r="B71" s="133"/>
      <c r="C71" s="134"/>
      <c r="D71" s="134"/>
      <c r="E71" s="134"/>
      <c r="F71" s="135"/>
      <c r="G71" s="19"/>
      <c r="I71" s="112"/>
      <c r="J71" s="112"/>
      <c r="K71" s="113"/>
      <c r="L71" s="76">
        <f t="shared" si="15"/>
        <v>0</v>
      </c>
    </row>
    <row r="72" spans="1:12" x14ac:dyDescent="0.25">
      <c r="A72" s="4" t="s">
        <v>26</v>
      </c>
      <c r="B72" s="133"/>
      <c r="C72" s="134"/>
      <c r="D72" s="134"/>
      <c r="E72" s="134"/>
      <c r="F72" s="135"/>
      <c r="G72" s="19"/>
      <c r="I72" s="112"/>
      <c r="J72" s="112"/>
      <c r="K72" s="113"/>
      <c r="L72" s="76">
        <f t="shared" si="15"/>
        <v>0</v>
      </c>
    </row>
    <row r="73" spans="1:12" ht="28.9" customHeight="1" x14ac:dyDescent="0.25">
      <c r="A73" s="45" t="s">
        <v>27</v>
      </c>
      <c r="B73" s="133"/>
      <c r="C73" s="134"/>
      <c r="D73" s="134"/>
      <c r="E73" s="134"/>
      <c r="F73" s="135"/>
      <c r="G73" s="19"/>
      <c r="I73" s="112"/>
      <c r="J73" s="112"/>
      <c r="K73" s="113"/>
      <c r="L73" s="76">
        <f t="shared" si="15"/>
        <v>0</v>
      </c>
    </row>
    <row r="74" spans="1:12" x14ac:dyDescent="0.25">
      <c r="A74" s="4" t="s">
        <v>28</v>
      </c>
      <c r="B74" s="133"/>
      <c r="C74" s="134"/>
      <c r="D74" s="134"/>
      <c r="E74" s="134"/>
      <c r="F74" s="135"/>
      <c r="G74" s="19"/>
      <c r="I74" s="112"/>
      <c r="J74" s="112"/>
      <c r="K74" s="113"/>
      <c r="L74" s="76"/>
    </row>
    <row r="75" spans="1:12" x14ac:dyDescent="0.25">
      <c r="A75" s="4"/>
      <c r="B75" s="133"/>
      <c r="C75" s="134"/>
      <c r="D75" s="134"/>
      <c r="E75" s="134"/>
      <c r="F75" s="135"/>
      <c r="G75" s="19"/>
      <c r="I75" s="112"/>
      <c r="J75" s="112"/>
      <c r="K75" s="113"/>
      <c r="L75" s="76">
        <f t="shared" si="15"/>
        <v>0</v>
      </c>
    </row>
    <row r="76" spans="1:12" x14ac:dyDescent="0.25">
      <c r="A76" s="4"/>
      <c r="B76" s="133"/>
      <c r="C76" s="134"/>
      <c r="D76" s="134"/>
      <c r="E76" s="134"/>
      <c r="F76" s="135"/>
      <c r="G76" s="19"/>
      <c r="I76" s="112"/>
      <c r="J76" s="112"/>
      <c r="K76" s="113"/>
      <c r="L76" s="76">
        <f t="shared" si="15"/>
        <v>0</v>
      </c>
    </row>
    <row r="77" spans="1:12" x14ac:dyDescent="0.25">
      <c r="A77" s="4"/>
      <c r="B77" s="133"/>
      <c r="C77" s="134"/>
      <c r="D77" s="134"/>
      <c r="E77" s="134"/>
      <c r="F77" s="135"/>
      <c r="G77" s="19"/>
      <c r="I77" s="112"/>
      <c r="J77" s="112"/>
      <c r="K77" s="113"/>
      <c r="L77" s="76">
        <f t="shared" si="15"/>
        <v>0</v>
      </c>
    </row>
    <row r="78" spans="1:12" x14ac:dyDescent="0.25">
      <c r="A78" s="4"/>
      <c r="B78" s="133"/>
      <c r="C78" s="134"/>
      <c r="D78" s="134"/>
      <c r="E78" s="134"/>
      <c r="F78" s="135"/>
      <c r="G78" s="19"/>
      <c r="I78" s="102"/>
      <c r="J78" s="102"/>
      <c r="K78" s="114"/>
      <c r="L78" s="86">
        <f t="shared" si="15"/>
        <v>0</v>
      </c>
    </row>
    <row r="79" spans="1:12" ht="15.75" thickBot="1" x14ac:dyDescent="0.3">
      <c r="A79" s="5"/>
      <c r="B79" s="122"/>
      <c r="C79" s="123"/>
      <c r="D79" s="123"/>
      <c r="E79" s="123"/>
      <c r="F79" s="124"/>
      <c r="G79" s="19"/>
      <c r="I79" s="102"/>
      <c r="J79" s="102"/>
      <c r="K79" s="114"/>
      <c r="L79" s="86">
        <f t="shared" ref="L79" si="16">I79+J79+K79</f>
        <v>0</v>
      </c>
    </row>
    <row r="80" spans="1:12" ht="15.75" thickBot="1" x14ac:dyDescent="0.3">
      <c r="C80" s="1"/>
      <c r="D80" s="1"/>
      <c r="E80" s="1"/>
      <c r="F80" s="1" t="s">
        <v>8</v>
      </c>
      <c r="G80" s="21">
        <f>SUM(G67:G79)</f>
        <v>0</v>
      </c>
      <c r="I80" s="108">
        <f>SUM(I67:I79)</f>
        <v>0</v>
      </c>
      <c r="J80" s="108">
        <f t="shared" ref="J80:L80" si="17">SUM(J67:J79)</f>
        <v>0</v>
      </c>
      <c r="K80" s="108">
        <f t="shared" si="17"/>
        <v>0</v>
      </c>
      <c r="L80" s="83">
        <f t="shared" si="17"/>
        <v>0</v>
      </c>
    </row>
    <row r="81" spans="6:12" ht="15.75" thickBot="1" x14ac:dyDescent="0.3"/>
    <row r="82" spans="6:12" ht="17.25" thickTop="1" thickBot="1" x14ac:dyDescent="0.3">
      <c r="F82" s="46" t="s">
        <v>29</v>
      </c>
      <c r="G82" s="47">
        <f>G13+G26+G27+G40+G41+G54+G63+G80</f>
        <v>0</v>
      </c>
      <c r="I82" s="47">
        <f>I13+I26+I27+I40+I41+I54+I63+I80</f>
        <v>0</v>
      </c>
      <c r="J82" s="47">
        <f>J13+J26+J27+J40+J41+J54+J63+J80</f>
        <v>0</v>
      </c>
      <c r="K82" s="47">
        <f>K13+K26+K27+K40+K41+K54+K63+K80</f>
        <v>0</v>
      </c>
      <c r="L82" s="47">
        <f>L13+L26+L27+L40+L41+L54+L63+L80</f>
        <v>0</v>
      </c>
    </row>
    <row r="83" spans="6:12" ht="15.75" thickTop="1" x14ac:dyDescent="0.25"/>
  </sheetData>
  <mergeCells count="40">
    <mergeCell ref="A1:L1"/>
    <mergeCell ref="A45:L45"/>
    <mergeCell ref="B53:F53"/>
    <mergeCell ref="B7:C7"/>
    <mergeCell ref="B16:C16"/>
    <mergeCell ref="A15:B15"/>
    <mergeCell ref="A29:B29"/>
    <mergeCell ref="B30:C30"/>
    <mergeCell ref="B48:F48"/>
    <mergeCell ref="B49:F49"/>
    <mergeCell ref="B50:F50"/>
    <mergeCell ref="B51:F51"/>
    <mergeCell ref="B52:F52"/>
    <mergeCell ref="B79:F79"/>
    <mergeCell ref="B71:F71"/>
    <mergeCell ref="B72:F72"/>
    <mergeCell ref="B73:F73"/>
    <mergeCell ref="B74:F74"/>
    <mergeCell ref="B75:F75"/>
    <mergeCell ref="B76:F76"/>
    <mergeCell ref="B77:F77"/>
    <mergeCell ref="B78:F78"/>
    <mergeCell ref="B66:F66"/>
    <mergeCell ref="B67:F67"/>
    <mergeCell ref="B68:F68"/>
    <mergeCell ref="B69:F69"/>
    <mergeCell ref="B70:F70"/>
    <mergeCell ref="B62:F62"/>
    <mergeCell ref="A2:L2"/>
    <mergeCell ref="B57:F57"/>
    <mergeCell ref="B58:F58"/>
    <mergeCell ref="B59:F59"/>
    <mergeCell ref="B60:F60"/>
    <mergeCell ref="B61:F61"/>
    <mergeCell ref="I6:K6"/>
    <mergeCell ref="D7:F8"/>
    <mergeCell ref="D9:F9"/>
    <mergeCell ref="D10:F10"/>
    <mergeCell ref="D11:F11"/>
    <mergeCell ref="D12:F12"/>
  </mergeCells>
  <hyperlinks>
    <hyperlink ref="A44" r:id="rId1"/>
  </hyperlinks>
  <printOptions horizontalCentered="1"/>
  <pageMargins left="0" right="0" top="0.15748031496062992" bottom="0.19685039370078741" header="0.31496062992125984" footer="0.31496062992125984"/>
  <pageSetup scale="71" orientation="landscape" r:id="rId2"/>
  <rowBreaks count="2" manualBreakCount="2">
    <brk id="44" max="11" man="1"/>
    <brk id="8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="80" zoomScaleNormal="100" zoomScaleSheetLayoutView="80" workbookViewId="0">
      <selection activeCell="B39" sqref="B39"/>
    </sheetView>
  </sheetViews>
  <sheetFormatPr defaultRowHeight="15" x14ac:dyDescent="0.25"/>
  <cols>
    <col min="1" max="1" width="34.85546875" bestFit="1" customWidth="1"/>
    <col min="2" max="2" width="13.28515625" customWidth="1"/>
    <col min="3" max="3" width="17.28515625" customWidth="1"/>
    <col min="4" max="4" width="11.140625" customWidth="1"/>
    <col min="5" max="5" width="10.85546875" bestFit="1" customWidth="1"/>
    <col min="6" max="6" width="5" customWidth="1"/>
    <col min="7" max="7" width="13.28515625" customWidth="1"/>
    <col min="8" max="8" width="16.7109375" customWidth="1"/>
    <col min="9" max="9" width="11.140625" customWidth="1"/>
    <col min="10" max="10" width="10.85546875" bestFit="1" customWidth="1"/>
  </cols>
  <sheetData>
    <row r="1" spans="1:12" ht="15.75" x14ac:dyDescent="0.25">
      <c r="A1" s="152" t="s">
        <v>65</v>
      </c>
      <c r="B1" s="136"/>
      <c r="C1" s="136"/>
      <c r="D1" s="136"/>
      <c r="E1" s="136"/>
      <c r="F1" s="136"/>
      <c r="G1" s="136"/>
      <c r="H1" s="136"/>
      <c r="I1" s="136"/>
      <c r="J1" s="136"/>
      <c r="K1" s="50"/>
      <c r="L1" s="50"/>
    </row>
    <row r="2" spans="1:12" x14ac:dyDescent="0.25">
      <c r="A2" s="125" t="s">
        <v>63</v>
      </c>
      <c r="B2" s="126"/>
      <c r="C2" s="126"/>
      <c r="D2" s="126"/>
      <c r="E2" s="126"/>
      <c r="F2" s="126"/>
      <c r="G2" s="126"/>
      <c r="H2" s="126"/>
      <c r="I2" s="126"/>
      <c r="J2" s="126"/>
      <c r="K2" s="49"/>
      <c r="L2" s="49"/>
    </row>
    <row r="4" spans="1:12" ht="15.75" x14ac:dyDescent="0.25">
      <c r="A4" s="117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6" spans="1:12" x14ac:dyDescent="0.25">
      <c r="B6" s="153" t="s">
        <v>64</v>
      </c>
      <c r="C6" s="162"/>
      <c r="D6" s="162"/>
      <c r="E6" s="154"/>
      <c r="G6" s="153" t="s">
        <v>47</v>
      </c>
      <c r="H6" s="162"/>
      <c r="I6" s="162"/>
      <c r="J6" s="154"/>
    </row>
    <row r="7" spans="1:12" ht="49.9" customHeight="1" thickBot="1" x14ac:dyDescent="0.3">
      <c r="A7" s="48" t="s">
        <v>30</v>
      </c>
      <c r="B7" s="54" t="s">
        <v>31</v>
      </c>
      <c r="C7" s="56" t="s">
        <v>53</v>
      </c>
      <c r="D7" s="56" t="s">
        <v>46</v>
      </c>
      <c r="E7" s="55" t="s">
        <v>9</v>
      </c>
      <c r="G7" s="54" t="s">
        <v>31</v>
      </c>
      <c r="H7" s="56" t="s">
        <v>53</v>
      </c>
      <c r="I7" s="56" t="s">
        <v>46</v>
      </c>
      <c r="J7" s="55" t="s">
        <v>9</v>
      </c>
    </row>
    <row r="8" spans="1:12" x14ac:dyDescent="0.25">
      <c r="A8" s="52" t="s">
        <v>32</v>
      </c>
      <c r="B8" s="57">
        <f>'Project details'!I13</f>
        <v>0</v>
      </c>
      <c r="C8" s="57">
        <f>'Project details'!J13</f>
        <v>0</v>
      </c>
      <c r="D8" s="58">
        <f>'Project details'!K13</f>
        <v>0</v>
      </c>
      <c r="E8" s="59">
        <f>SUM(B8:D8)</f>
        <v>0</v>
      </c>
      <c r="F8" s="60"/>
      <c r="G8" s="57"/>
      <c r="H8" s="57"/>
      <c r="I8" s="58"/>
      <c r="J8" s="59">
        <f>SUM(G8:I8)</f>
        <v>0</v>
      </c>
    </row>
    <row r="9" spans="1:12" x14ac:dyDescent="0.25">
      <c r="A9" s="53" t="s">
        <v>33</v>
      </c>
      <c r="B9" s="61">
        <f>'Project details'!I26</f>
        <v>0</v>
      </c>
      <c r="C9" s="61">
        <f>'Project details'!J26</f>
        <v>0</v>
      </c>
      <c r="D9" s="62">
        <f>'Project details'!K26</f>
        <v>0</v>
      </c>
      <c r="E9" s="19">
        <f t="shared" ref="E9:E25" si="0">SUM(B9:D9)</f>
        <v>0</v>
      </c>
      <c r="F9" s="63"/>
      <c r="G9" s="61"/>
      <c r="H9" s="61"/>
      <c r="I9" s="62"/>
      <c r="J9" s="19">
        <f t="shared" ref="J9:J25" si="1">SUM(G9:I9)</f>
        <v>0</v>
      </c>
    </row>
    <row r="10" spans="1:12" x14ac:dyDescent="0.25">
      <c r="A10" s="53" t="s">
        <v>34</v>
      </c>
      <c r="B10" s="61">
        <f>'Project details'!I27</f>
        <v>0</v>
      </c>
      <c r="C10" s="61">
        <f>'Project details'!J27</f>
        <v>0</v>
      </c>
      <c r="D10" s="62">
        <f>'Project details'!K27</f>
        <v>0</v>
      </c>
      <c r="E10" s="19">
        <f t="shared" si="0"/>
        <v>0</v>
      </c>
      <c r="F10" s="63"/>
      <c r="G10" s="61"/>
      <c r="H10" s="61"/>
      <c r="I10" s="62"/>
      <c r="J10" s="19">
        <f t="shared" si="1"/>
        <v>0</v>
      </c>
    </row>
    <row r="11" spans="1:12" x14ac:dyDescent="0.25">
      <c r="A11" s="53" t="s">
        <v>35</v>
      </c>
      <c r="B11" s="61">
        <f>'Project details'!I40</f>
        <v>0</v>
      </c>
      <c r="C11" s="61">
        <f>'Project details'!J40</f>
        <v>0</v>
      </c>
      <c r="D11" s="62">
        <f>'Project details'!K40</f>
        <v>0</v>
      </c>
      <c r="E11" s="19">
        <f t="shared" si="0"/>
        <v>0</v>
      </c>
      <c r="F11" s="63"/>
      <c r="G11" s="61"/>
      <c r="H11" s="61"/>
      <c r="I11" s="62"/>
      <c r="J11" s="19">
        <f t="shared" si="1"/>
        <v>0</v>
      </c>
    </row>
    <row r="12" spans="1:12" x14ac:dyDescent="0.25">
      <c r="A12" s="53" t="s">
        <v>36</v>
      </c>
      <c r="B12" s="61">
        <f>'Project details'!I41</f>
        <v>0</v>
      </c>
      <c r="C12" s="61">
        <f>'Project details'!J41</f>
        <v>0</v>
      </c>
      <c r="D12" s="62">
        <f>'Project details'!K41</f>
        <v>0</v>
      </c>
      <c r="E12" s="19">
        <f t="shared" si="0"/>
        <v>0</v>
      </c>
      <c r="F12" s="63"/>
      <c r="G12" s="61"/>
      <c r="H12" s="61"/>
      <c r="I12" s="62"/>
      <c r="J12" s="19">
        <f t="shared" si="1"/>
        <v>0</v>
      </c>
    </row>
    <row r="13" spans="1:12" x14ac:dyDescent="0.25">
      <c r="A13" s="53" t="s">
        <v>15</v>
      </c>
      <c r="B13" s="61">
        <f>'Project details'!I54</f>
        <v>0</v>
      </c>
      <c r="C13" s="61">
        <f>'Project details'!J54</f>
        <v>0</v>
      </c>
      <c r="D13" s="62">
        <f>'Project details'!K54</f>
        <v>0</v>
      </c>
      <c r="E13" s="19">
        <f t="shared" si="0"/>
        <v>0</v>
      </c>
      <c r="F13" s="63"/>
      <c r="G13" s="61"/>
      <c r="H13" s="61"/>
      <c r="I13" s="62"/>
      <c r="J13" s="19">
        <f t="shared" si="1"/>
        <v>0</v>
      </c>
    </row>
    <row r="14" spans="1:12" x14ac:dyDescent="0.25">
      <c r="A14" s="53" t="s">
        <v>54</v>
      </c>
      <c r="B14" s="61">
        <f>'Project details'!I63</f>
        <v>0</v>
      </c>
      <c r="C14" s="61">
        <f>'Project details'!J63</f>
        <v>0</v>
      </c>
      <c r="D14" s="62">
        <f>'Project details'!K63</f>
        <v>0</v>
      </c>
      <c r="E14" s="19">
        <f t="shared" si="0"/>
        <v>0</v>
      </c>
      <c r="F14" s="63"/>
      <c r="G14" s="61"/>
      <c r="H14" s="61"/>
      <c r="I14" s="62"/>
      <c r="J14" s="19">
        <f t="shared" si="1"/>
        <v>0</v>
      </c>
    </row>
    <row r="15" spans="1:12" x14ac:dyDescent="0.25">
      <c r="A15" s="53" t="s">
        <v>37</v>
      </c>
      <c r="B15" s="61">
        <f>'Project details'!I67</f>
        <v>0</v>
      </c>
      <c r="C15" s="61">
        <f>'Project details'!J67</f>
        <v>0</v>
      </c>
      <c r="D15" s="64"/>
      <c r="E15" s="19">
        <f t="shared" si="0"/>
        <v>0</v>
      </c>
      <c r="F15" s="63"/>
      <c r="G15" s="61"/>
      <c r="H15" s="61"/>
      <c r="I15" s="64"/>
      <c r="J15" s="19">
        <f t="shared" si="1"/>
        <v>0</v>
      </c>
    </row>
    <row r="16" spans="1:12" x14ac:dyDescent="0.25">
      <c r="A16" s="53" t="s">
        <v>38</v>
      </c>
      <c r="B16" s="61">
        <f>'Project details'!I68</f>
        <v>0</v>
      </c>
      <c r="C16" s="61">
        <f>'Project details'!J68</f>
        <v>0</v>
      </c>
      <c r="D16" s="64"/>
      <c r="E16" s="19">
        <f t="shared" si="0"/>
        <v>0</v>
      </c>
      <c r="F16" s="63"/>
      <c r="G16" s="61"/>
      <c r="H16" s="61"/>
      <c r="I16" s="64"/>
      <c r="J16" s="19">
        <f t="shared" si="1"/>
        <v>0</v>
      </c>
    </row>
    <row r="17" spans="1:10" x14ac:dyDescent="0.25">
      <c r="A17" s="53" t="s">
        <v>39</v>
      </c>
      <c r="B17" s="61">
        <f>'Project details'!I69</f>
        <v>0</v>
      </c>
      <c r="C17" s="61">
        <f>'Project details'!J69</f>
        <v>0</v>
      </c>
      <c r="D17" s="64"/>
      <c r="E17" s="19">
        <f t="shared" si="0"/>
        <v>0</v>
      </c>
      <c r="F17" s="63"/>
      <c r="G17" s="61"/>
      <c r="H17" s="61"/>
      <c r="I17" s="64"/>
      <c r="J17" s="19">
        <f t="shared" si="1"/>
        <v>0</v>
      </c>
    </row>
    <row r="18" spans="1:10" x14ac:dyDescent="0.25">
      <c r="A18" s="53" t="s">
        <v>40</v>
      </c>
      <c r="B18" s="61">
        <f>'Project details'!I70</f>
        <v>0</v>
      </c>
      <c r="C18" s="61">
        <f>'Project details'!J70</f>
        <v>0</v>
      </c>
      <c r="D18" s="64"/>
      <c r="E18" s="19">
        <f t="shared" si="0"/>
        <v>0</v>
      </c>
      <c r="F18" s="63"/>
      <c r="G18" s="61"/>
      <c r="H18" s="61"/>
      <c r="I18" s="64"/>
      <c r="J18" s="19">
        <f t="shared" si="1"/>
        <v>0</v>
      </c>
    </row>
    <row r="19" spans="1:10" x14ac:dyDescent="0.25">
      <c r="A19" s="53" t="s">
        <v>41</v>
      </c>
      <c r="B19" s="61">
        <f>'Project details'!I71</f>
        <v>0</v>
      </c>
      <c r="C19" s="61">
        <f>'Project details'!J71</f>
        <v>0</v>
      </c>
      <c r="D19" s="64"/>
      <c r="E19" s="19">
        <f t="shared" si="0"/>
        <v>0</v>
      </c>
      <c r="F19" s="63"/>
      <c r="G19" s="61"/>
      <c r="H19" s="61"/>
      <c r="I19" s="64"/>
      <c r="J19" s="19">
        <f t="shared" si="1"/>
        <v>0</v>
      </c>
    </row>
    <row r="20" spans="1:10" x14ac:dyDescent="0.25">
      <c r="A20" s="53" t="s">
        <v>42</v>
      </c>
      <c r="B20" s="61">
        <f>'Project details'!I72</f>
        <v>0</v>
      </c>
      <c r="C20" s="61">
        <f>'Project details'!J72</f>
        <v>0</v>
      </c>
      <c r="D20" s="64"/>
      <c r="E20" s="19">
        <f t="shared" si="0"/>
        <v>0</v>
      </c>
      <c r="F20" s="63"/>
      <c r="G20" s="61"/>
      <c r="H20" s="61"/>
      <c r="I20" s="64"/>
      <c r="J20" s="19">
        <f t="shared" si="1"/>
        <v>0</v>
      </c>
    </row>
    <row r="21" spans="1:10" x14ac:dyDescent="0.25">
      <c r="A21" s="53" t="s">
        <v>43</v>
      </c>
      <c r="B21" s="61">
        <f>'Project details'!I73</f>
        <v>0</v>
      </c>
      <c r="C21" s="61">
        <f>'Project details'!J73</f>
        <v>0</v>
      </c>
      <c r="D21" s="64"/>
      <c r="E21" s="19">
        <f t="shared" si="0"/>
        <v>0</v>
      </c>
      <c r="F21" s="63"/>
      <c r="G21" s="61"/>
      <c r="H21" s="61"/>
      <c r="I21" s="64"/>
      <c r="J21" s="19">
        <f t="shared" si="1"/>
        <v>0</v>
      </c>
    </row>
    <row r="22" spans="1:10" x14ac:dyDescent="0.25">
      <c r="A22" s="92" t="s">
        <v>52</v>
      </c>
      <c r="B22" s="93"/>
      <c r="C22" s="93"/>
      <c r="D22" s="82"/>
      <c r="E22" s="19"/>
      <c r="F22" s="95"/>
      <c r="G22" s="93"/>
      <c r="H22" s="93"/>
      <c r="I22" s="82"/>
      <c r="J22" s="94"/>
    </row>
    <row r="23" spans="1:10" x14ac:dyDescent="0.25">
      <c r="A23" s="92"/>
      <c r="B23" s="93"/>
      <c r="C23" s="93"/>
      <c r="D23" s="82"/>
      <c r="E23" s="19">
        <f t="shared" si="0"/>
        <v>0</v>
      </c>
      <c r="F23" s="95"/>
      <c r="G23" s="93"/>
      <c r="H23" s="93"/>
      <c r="I23" s="82"/>
      <c r="J23" s="19">
        <f t="shared" si="1"/>
        <v>0</v>
      </c>
    </row>
    <row r="24" spans="1:10" x14ac:dyDescent="0.25">
      <c r="A24" s="92">
        <f>'Project details'!A75</f>
        <v>0</v>
      </c>
      <c r="B24" s="93">
        <f>'Project details'!I75</f>
        <v>0</v>
      </c>
      <c r="C24" s="93">
        <f>'Project details'!J75</f>
        <v>0</v>
      </c>
      <c r="D24" s="82"/>
      <c r="E24" s="19">
        <f t="shared" si="0"/>
        <v>0</v>
      </c>
      <c r="F24" s="95"/>
      <c r="G24" s="93"/>
      <c r="H24" s="93"/>
      <c r="I24" s="82"/>
      <c r="J24" s="19">
        <f t="shared" si="1"/>
        <v>0</v>
      </c>
    </row>
    <row r="25" spans="1:10" x14ac:dyDescent="0.25">
      <c r="A25" s="92">
        <f>'Project details'!A76</f>
        <v>0</v>
      </c>
      <c r="B25" s="93">
        <f>'Project details'!I76</f>
        <v>0</v>
      </c>
      <c r="C25" s="93">
        <f>'Project details'!J76</f>
        <v>0</v>
      </c>
      <c r="D25" s="82"/>
      <c r="E25" s="19">
        <f t="shared" si="0"/>
        <v>0</v>
      </c>
      <c r="F25" s="95"/>
      <c r="G25" s="93"/>
      <c r="H25" s="93"/>
      <c r="I25" s="82"/>
      <c r="J25" s="19">
        <f t="shared" si="1"/>
        <v>0</v>
      </c>
    </row>
    <row r="26" spans="1:10" x14ac:dyDescent="0.25">
      <c r="A26" s="92">
        <f>'Project details'!A77</f>
        <v>0</v>
      </c>
      <c r="B26" s="93">
        <f>'Project details'!I77</f>
        <v>0</v>
      </c>
      <c r="C26" s="93">
        <f>'Project details'!J77</f>
        <v>0</v>
      </c>
      <c r="D26" s="82"/>
      <c r="E26" s="19">
        <f t="shared" ref="E26:E28" si="2">SUM(B26:D26)</f>
        <v>0</v>
      </c>
      <c r="F26" s="95"/>
      <c r="G26" s="93"/>
      <c r="H26" s="93"/>
      <c r="I26" s="82"/>
      <c r="J26" s="19">
        <f t="shared" ref="J26:J28" si="3">SUM(G26:I26)</f>
        <v>0</v>
      </c>
    </row>
    <row r="27" spans="1:10" x14ac:dyDescent="0.25">
      <c r="A27" s="92">
        <f>'Project details'!A78</f>
        <v>0</v>
      </c>
      <c r="B27" s="93">
        <f>'Project details'!I78</f>
        <v>0</v>
      </c>
      <c r="C27" s="93">
        <f>'Project details'!J78</f>
        <v>0</v>
      </c>
      <c r="D27" s="82"/>
      <c r="E27" s="19">
        <f t="shared" si="2"/>
        <v>0</v>
      </c>
      <c r="F27" s="95"/>
      <c r="G27" s="93"/>
      <c r="H27" s="93"/>
      <c r="I27" s="82"/>
      <c r="J27" s="19">
        <f t="shared" si="3"/>
        <v>0</v>
      </c>
    </row>
    <row r="28" spans="1:10" ht="15.75" thickBot="1" x14ac:dyDescent="0.3">
      <c r="A28" s="92">
        <f>'Project details'!A79</f>
        <v>0</v>
      </c>
      <c r="B28" s="93">
        <f>'Project details'!I79</f>
        <v>0</v>
      </c>
      <c r="C28" s="93">
        <f>'Project details'!J79</f>
        <v>0</v>
      </c>
      <c r="D28" s="82"/>
      <c r="E28" s="94">
        <f t="shared" si="2"/>
        <v>0</v>
      </c>
      <c r="F28" s="95"/>
      <c r="G28" s="93"/>
      <c r="H28" s="93"/>
      <c r="I28" s="82"/>
      <c r="J28" s="94">
        <f t="shared" si="3"/>
        <v>0</v>
      </c>
    </row>
    <row r="29" spans="1:10" ht="16.5" thickTop="1" thickBot="1" x14ac:dyDescent="0.3">
      <c r="A29" s="96" t="s">
        <v>44</v>
      </c>
      <c r="B29" s="97">
        <f>SUM(B8:B28)</f>
        <v>0</v>
      </c>
      <c r="C29" s="97">
        <f t="shared" ref="C29:E29" si="4">SUM(C8:C28)</f>
        <v>0</v>
      </c>
      <c r="D29" s="98">
        <f t="shared" si="4"/>
        <v>0</v>
      </c>
      <c r="E29" s="99">
        <f t="shared" si="4"/>
        <v>0</v>
      </c>
      <c r="F29" s="100"/>
      <c r="G29" s="97">
        <f>SUM(G8:G28)</f>
        <v>0</v>
      </c>
      <c r="H29" s="97">
        <f t="shared" ref="H29" si="5">SUM(H8:H28)</f>
        <v>0</v>
      </c>
      <c r="I29" s="98">
        <f t="shared" ref="I29" si="6">SUM(I8:I28)</f>
        <v>0</v>
      </c>
      <c r="J29" s="99">
        <f t="shared" ref="J29" si="7">SUM(J8:J28)</f>
        <v>0</v>
      </c>
    </row>
    <row r="30" spans="1:10" ht="15.75" thickTop="1" x14ac:dyDescent="0.25">
      <c r="A30" s="37" t="s">
        <v>45</v>
      </c>
      <c r="B30" s="160" t="e">
        <f>ROUND(SUM(B29:C29)/E29,4)</f>
        <v>#DIV/0!</v>
      </c>
      <c r="C30" s="161"/>
      <c r="D30" s="118" t="e">
        <f>D29/E29</f>
        <v>#DIV/0!</v>
      </c>
      <c r="E30" s="51" t="e">
        <f>B30+D30</f>
        <v>#DIV/0!</v>
      </c>
      <c r="F30" s="17"/>
      <c r="G30" s="160" t="e">
        <f>ROUND(SUM(G29:H29)/J29,4)</f>
        <v>#DIV/0!</v>
      </c>
      <c r="H30" s="161"/>
      <c r="I30" s="118" t="e">
        <f>I29/J29</f>
        <v>#DIV/0!</v>
      </c>
      <c r="J30" s="51" t="e">
        <f>G30+I30</f>
        <v>#DIV/0!</v>
      </c>
    </row>
    <row r="33" spans="1:5" ht="15.75" thickBot="1" x14ac:dyDescent="0.3"/>
    <row r="34" spans="1:5" x14ac:dyDescent="0.25">
      <c r="A34" s="52" t="s">
        <v>56</v>
      </c>
      <c r="B34" s="37"/>
      <c r="C34" s="1"/>
      <c r="D34" s="52" t="s">
        <v>57</v>
      </c>
      <c r="E34" s="115"/>
    </row>
    <row r="35" spans="1:5" x14ac:dyDescent="0.25">
      <c r="A35" s="37" t="s">
        <v>55</v>
      </c>
      <c r="B35" s="1"/>
      <c r="C35" s="1"/>
      <c r="D35" s="1"/>
    </row>
    <row r="37" spans="1:5" x14ac:dyDescent="0.25">
      <c r="A37" s="119" t="s">
        <v>71</v>
      </c>
    </row>
    <row r="39" spans="1:5" ht="15.75" thickBot="1" x14ac:dyDescent="0.3"/>
    <row r="40" spans="1:5" x14ac:dyDescent="0.25">
      <c r="A40" s="52" t="s">
        <v>59</v>
      </c>
      <c r="B40" s="37"/>
      <c r="C40" s="1"/>
      <c r="D40" s="52" t="s">
        <v>57</v>
      </c>
      <c r="E40" s="115"/>
    </row>
    <row r="41" spans="1:5" x14ac:dyDescent="0.25">
      <c r="A41" s="37" t="s">
        <v>58</v>
      </c>
      <c r="B41" s="1"/>
      <c r="C41" s="1"/>
      <c r="D41" s="1"/>
    </row>
  </sheetData>
  <mergeCells count="6">
    <mergeCell ref="B30:C30"/>
    <mergeCell ref="B6:E6"/>
    <mergeCell ref="G6:J6"/>
    <mergeCell ref="G30:H30"/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Project details</vt:lpstr>
      <vt:lpstr>Project Summary</vt:lpstr>
      <vt:lpstr>Sheet3</vt:lpstr>
      <vt:lpstr>'Project details'!Print_Area</vt:lpstr>
      <vt:lpstr>'Project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Heffernan</dc:creator>
  <cp:lastModifiedBy>Jeanne Thibault</cp:lastModifiedBy>
  <cp:lastPrinted>2014-09-29T18:16:30Z</cp:lastPrinted>
  <dcterms:created xsi:type="dcterms:W3CDTF">2014-05-05T14:59:11Z</dcterms:created>
  <dcterms:modified xsi:type="dcterms:W3CDTF">2015-09-28T17:58:41Z</dcterms:modified>
</cp:coreProperties>
</file>