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20" windowWidth="15300" windowHeight="8415" activeTab="1"/>
  </bookViews>
  <sheets>
    <sheet name="Project details" sheetId="1" r:id="rId1"/>
    <sheet name="Project Summary" sheetId="2" r:id="rId2"/>
    <sheet name="Sheet3" sheetId="3" r:id="rId3"/>
  </sheets>
  <definedNames>
    <definedName name="_xlnm.Print_Area" localSheetId="0">'Project details'!$A$1:$L$101</definedName>
    <definedName name="_xlnm.Print_Area" localSheetId="1">'Project Summary'!$A$1:$J$39</definedName>
  </definedNames>
  <calcPr calcId="145621"/>
</workbook>
</file>

<file path=xl/calcChain.xml><?xml version="1.0" encoding="utf-8"?>
<calcChain xmlns="http://schemas.openxmlformats.org/spreadsheetml/2006/main">
  <c r="D16" i="2" l="1"/>
  <c r="C20" i="2"/>
  <c r="C26" i="2" l="1"/>
  <c r="D15" i="2"/>
  <c r="D14" i="2"/>
  <c r="C15" i="2"/>
  <c r="B15" i="2"/>
  <c r="B14" i="2"/>
  <c r="B16" i="2"/>
  <c r="E16" i="2" s="1"/>
  <c r="C25" i="2"/>
  <c r="C24" i="2"/>
  <c r="C23" i="2"/>
  <c r="C22" i="2"/>
  <c r="C19" i="2"/>
  <c r="C18" i="2"/>
  <c r="C17" i="2"/>
  <c r="C16" i="2"/>
  <c r="C14" i="2"/>
  <c r="C13" i="2"/>
  <c r="C12" i="2"/>
  <c r="C11" i="2"/>
  <c r="C10" i="2"/>
  <c r="C9" i="2"/>
  <c r="C8" i="2"/>
  <c r="B26" i="2"/>
  <c r="B25" i="2"/>
  <c r="B24" i="2"/>
  <c r="B23" i="2"/>
  <c r="B22" i="2"/>
  <c r="B20" i="2"/>
  <c r="B19" i="2"/>
  <c r="B18" i="2"/>
  <c r="B17" i="2"/>
  <c r="G81" i="1"/>
  <c r="G13" i="1"/>
  <c r="B13" i="2"/>
  <c r="B12" i="2"/>
  <c r="B11" i="2"/>
  <c r="B10" i="2"/>
  <c r="B9" i="2"/>
  <c r="B8" i="2"/>
  <c r="I26" i="1"/>
  <c r="G39" i="1"/>
  <c r="G37" i="1"/>
  <c r="G35" i="1"/>
  <c r="G33" i="1"/>
  <c r="G25" i="1"/>
  <c r="G23" i="1"/>
  <c r="G21" i="1"/>
  <c r="G19" i="1"/>
  <c r="J20" i="2" l="1"/>
  <c r="J19" i="2"/>
  <c r="J18" i="2"/>
  <c r="J17" i="2"/>
  <c r="K81" i="1"/>
  <c r="J81" i="1"/>
  <c r="I81" i="1"/>
  <c r="L80" i="1"/>
  <c r="L79" i="1"/>
  <c r="L78" i="1"/>
  <c r="L77" i="1"/>
  <c r="L76" i="1"/>
  <c r="K72" i="1"/>
  <c r="J72" i="1"/>
  <c r="I72" i="1"/>
  <c r="G72" i="1"/>
  <c r="L71" i="1"/>
  <c r="L70" i="1"/>
  <c r="L69" i="1"/>
  <c r="L68" i="1"/>
  <c r="L67" i="1"/>
  <c r="E18" i="2" l="1"/>
  <c r="E17" i="2"/>
  <c r="E20" i="2"/>
  <c r="E19" i="2"/>
  <c r="L81" i="1"/>
  <c r="L72" i="1"/>
  <c r="A22" i="2"/>
  <c r="J26" i="2" l="1"/>
  <c r="A26" i="2"/>
  <c r="J25" i="2"/>
  <c r="A25" i="2"/>
  <c r="J24" i="2"/>
  <c r="A24" i="2"/>
  <c r="E23" i="2"/>
  <c r="A23" i="2"/>
  <c r="J23" i="2"/>
  <c r="J22" i="2"/>
  <c r="L87" i="1"/>
  <c r="K41" i="1"/>
  <c r="J41" i="1"/>
  <c r="I41" i="1"/>
  <c r="K40" i="1"/>
  <c r="D11" i="2" s="1"/>
  <c r="J40" i="1"/>
  <c r="I40" i="1"/>
  <c r="G40" i="1"/>
  <c r="K27" i="1"/>
  <c r="D10" i="2" s="1"/>
  <c r="J27" i="1"/>
  <c r="K26" i="1"/>
  <c r="D9" i="2" s="1"/>
  <c r="J26" i="1"/>
  <c r="I27" i="1"/>
  <c r="G26" i="1"/>
  <c r="K98" i="1"/>
  <c r="J98" i="1"/>
  <c r="K63" i="1"/>
  <c r="J63" i="1"/>
  <c r="I63" i="1"/>
  <c r="K54" i="1"/>
  <c r="D13" i="2" s="1"/>
  <c r="J54" i="1"/>
  <c r="I54" i="1"/>
  <c r="I13" i="1"/>
  <c r="K13" i="1"/>
  <c r="J13" i="1"/>
  <c r="L97" i="1"/>
  <c r="L96" i="1"/>
  <c r="L95" i="1"/>
  <c r="L94" i="1"/>
  <c r="L93" i="1"/>
  <c r="L91" i="1"/>
  <c r="L90" i="1"/>
  <c r="L89" i="1"/>
  <c r="L88" i="1"/>
  <c r="L62" i="1"/>
  <c r="L61" i="1"/>
  <c r="L60" i="1"/>
  <c r="L59" i="1"/>
  <c r="L58" i="1"/>
  <c r="L53" i="1"/>
  <c r="L52" i="1"/>
  <c r="L51" i="1"/>
  <c r="L50" i="1"/>
  <c r="L49" i="1"/>
  <c r="L39" i="1"/>
  <c r="L38" i="1"/>
  <c r="L37" i="1"/>
  <c r="L36" i="1"/>
  <c r="L35" i="1"/>
  <c r="L34" i="1"/>
  <c r="L33" i="1"/>
  <c r="L32" i="1"/>
  <c r="L25" i="1"/>
  <c r="L24" i="1"/>
  <c r="L23" i="1"/>
  <c r="L22" i="1"/>
  <c r="L21" i="1"/>
  <c r="L20" i="1"/>
  <c r="L19" i="1"/>
  <c r="L18" i="1"/>
  <c r="L12" i="1"/>
  <c r="L11" i="1"/>
  <c r="L10" i="1"/>
  <c r="L9" i="1"/>
  <c r="H27" i="2"/>
  <c r="G27" i="2"/>
  <c r="J16" i="2"/>
  <c r="J15" i="2"/>
  <c r="C27" i="2" l="1"/>
  <c r="J100" i="1"/>
  <c r="E15" i="2"/>
  <c r="D8" i="2"/>
  <c r="K100" i="1"/>
  <c r="L40" i="1"/>
  <c r="L63" i="1"/>
  <c r="L26" i="1"/>
  <c r="L54" i="1"/>
  <c r="L27" i="1"/>
  <c r="L41" i="1"/>
  <c r="B27" i="2"/>
  <c r="D12" i="2"/>
  <c r="E12" i="2" s="1"/>
  <c r="E26" i="2"/>
  <c r="E22" i="2"/>
  <c r="E24" i="2"/>
  <c r="E25" i="2"/>
  <c r="E13" i="2"/>
  <c r="L98" i="1"/>
  <c r="I98" i="1"/>
  <c r="I100" i="1" s="1"/>
  <c r="E14" i="2"/>
  <c r="J9" i="2"/>
  <c r="E11" i="2"/>
  <c r="E10" i="2"/>
  <c r="J14" i="2"/>
  <c r="J13" i="2"/>
  <c r="J11" i="2"/>
  <c r="J12" i="2"/>
  <c r="J10" i="2"/>
  <c r="L13" i="1"/>
  <c r="E9" i="2"/>
  <c r="G98" i="1"/>
  <c r="G63" i="1"/>
  <c r="J8" i="2" l="1"/>
  <c r="J27" i="2" s="1"/>
  <c r="G28" i="2" s="1"/>
  <c r="L100" i="1"/>
  <c r="E8" i="2"/>
  <c r="E27" i="2" s="1"/>
  <c r="B28" i="2" s="1"/>
  <c r="G41" i="1"/>
  <c r="G27" i="1"/>
  <c r="D27" i="2"/>
  <c r="I27" i="2"/>
  <c r="G54" i="1"/>
  <c r="G100" i="1" l="1"/>
  <c r="I28" i="2"/>
  <c r="J28" i="2" s="1"/>
  <c r="D28" i="2"/>
  <c r="E28" i="2" s="1"/>
</calcChain>
</file>

<file path=xl/sharedStrings.xml><?xml version="1.0" encoding="utf-8"?>
<sst xmlns="http://schemas.openxmlformats.org/spreadsheetml/2006/main" count="156" uniqueCount="71">
  <si>
    <t>Total</t>
  </si>
  <si>
    <t>Visas</t>
  </si>
  <si>
    <t>Total $</t>
  </si>
  <si>
    <t>Total %</t>
  </si>
  <si>
    <t>BUDGET</t>
  </si>
  <si>
    <t>Date</t>
  </si>
  <si>
    <t xml:space="preserve">c) Hébergement au Canada </t>
  </si>
  <si>
    <t>c) Indemnités journalières au Canada</t>
  </si>
  <si>
    <t xml:space="preserve">d) Autres frais de déplacement </t>
  </si>
  <si>
    <t>Établissement(s) canadien(s)</t>
  </si>
  <si>
    <t>Établissement(s) en Afrique</t>
  </si>
  <si>
    <t xml:space="preserve">SCR-CA
(fonds du CRDI)
</t>
  </si>
  <si>
    <t>(en dollars canadiens)</t>
  </si>
  <si>
    <t xml:space="preserve">Formulaire de rapport financier - Programme SCR-CA (Final)
</t>
  </si>
  <si>
    <t>Titre du projet:</t>
  </si>
  <si>
    <t>Dépenses</t>
  </si>
  <si>
    <t>Formulaire de rapport financier - Programme SCR-CA- Final - Détails</t>
  </si>
  <si>
    <t>Titre du projet :</t>
  </si>
  <si>
    <t>Montant total</t>
  </si>
  <si>
    <t>Période</t>
  </si>
  <si>
    <t>De:</t>
  </si>
  <si>
    <t>À:</t>
  </si>
  <si>
    <t>Hébergement</t>
  </si>
  <si>
    <t>Indemnité journalière</t>
  </si>
  <si>
    <t>b) Hébergement et indemnités journalières en  Afrique</t>
  </si>
  <si>
    <t>c) Hébergement et indemnités journalières au Canada</t>
  </si>
  <si>
    <t>Nom du voyageur :</t>
  </si>
  <si>
    <t>Nombre de jours</t>
  </si>
  <si>
    <t>Taux par jour</t>
  </si>
  <si>
    <t>Description de la dépense</t>
  </si>
  <si>
    <t>Total partiel</t>
  </si>
  <si>
    <t>Assurance maladie</t>
  </si>
  <si>
    <t>Vaccinations</t>
  </si>
  <si>
    <t>Transport terrestre</t>
  </si>
  <si>
    <t>h) Autres contributions des établissements partenaires</t>
  </si>
  <si>
    <t>Interprétation</t>
  </si>
  <si>
    <t>Frais de publication</t>
  </si>
  <si>
    <t>Communications (téléphone, poste, courriel, messagerie, etc.)</t>
  </si>
  <si>
    <t>Services techniques (examens de laboratoire, etc.)</t>
  </si>
  <si>
    <t>Frais d'inscription à un Congrès et autres événements universitaires organisés par l'établissement partenaire</t>
  </si>
  <si>
    <t>Autres (veuillez préciser)</t>
  </si>
  <si>
    <t>COÛT TOTAL DU PROJET</t>
  </si>
  <si>
    <t>Hébergement / Indemnité journalière (voir note)</t>
  </si>
  <si>
    <t>f) Équipement</t>
  </si>
  <si>
    <t>d) Autres frais de déplacement</t>
  </si>
  <si>
    <t>a) Transport aérien en classe économique</t>
  </si>
  <si>
    <t>e) Frais de personnel</t>
  </si>
  <si>
    <t>g) Frais liés à la recherche</t>
  </si>
  <si>
    <t>Assistants de recherche, ressources nécessaires à la recherche (publications, données, etc.), équipement informatique et services de laboratoire</t>
  </si>
  <si>
    <t>Salaires des remplaçants ou salaires des chercheurs mêmes (représentant au plus 25 % du montant de la subvention du CRDI)</t>
  </si>
  <si>
    <t>Total partiel pour hébergement</t>
  </si>
  <si>
    <t>Total partiel des indemnités journalières</t>
  </si>
  <si>
    <t>ACTUEL</t>
  </si>
  <si>
    <t>Nom du voyageur/ destination</t>
  </si>
  <si>
    <t>(jusqu’à concurrence de 10% de la subvention du CRDI)</t>
  </si>
  <si>
    <t xml:space="preserve">Veuillez utiliser les taux d’indemnités journalières en vigueur pendant votre séjour. Ces taux sont présentés sur le site Web de l’AUCC à l’adresse </t>
  </si>
  <si>
    <t>http://www.aucc.ca/programs-services/international-programs/canada-africa-research-exchanges/reporting-requirements/</t>
  </si>
  <si>
    <t>Signataire autorisé pour les subventions de recherche</t>
  </si>
  <si>
    <t>OU</t>
  </si>
  <si>
    <t xml:space="preserve">a) Transport aérien </t>
  </si>
  <si>
    <t xml:space="preserve">b) Hébergement en Afrique </t>
  </si>
  <si>
    <t xml:space="preserve">b) Indemnités journalières en Afrique </t>
  </si>
  <si>
    <t xml:space="preserve">e) Frais de personnel </t>
  </si>
  <si>
    <t xml:space="preserve">g) Frais liés à la recherche </t>
  </si>
  <si>
    <t xml:space="preserve">h) Frais de publication </t>
  </si>
  <si>
    <t>h) Communications</t>
  </si>
  <si>
    <t>h) Autres (veuillez préciser)</t>
  </si>
  <si>
    <t xml:space="preserve">h) Services techniques </t>
  </si>
  <si>
    <t xml:space="preserve">h) Frais d’inscription aux congrès et autres événements universitaires  </t>
  </si>
  <si>
    <t>de l'établissement en Afrique</t>
  </si>
  <si>
    <t>de l'établissement canadien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</si>
</sst>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/>
      <right/>
      <top style="thin">
        <color auto="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theme="0" tint="-0.24994659260841701"/>
      </bottom>
      <diagonal/>
    </border>
    <border>
      <left/>
      <right style="thin">
        <color auto="1"/>
      </right>
      <top style="thin">
        <color auto="1"/>
      </top>
      <bottom style="thin">
        <color theme="0" tint="-0.24994659260841701"/>
      </bottom>
      <diagonal/>
    </border>
    <border>
      <left style="thin">
        <color auto="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auto="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auto="1"/>
      </left>
      <right/>
      <top style="thin">
        <color theme="0" tint="-0.24994659260841701"/>
      </top>
      <bottom style="medium">
        <color auto="1"/>
      </bottom>
      <diagonal/>
    </border>
    <border>
      <left/>
      <right style="thin">
        <color auto="1"/>
      </right>
      <top style="thin">
        <color theme="0" tint="-0.2499465926084170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theme="0" tint="-0.24994659260841701"/>
      </bottom>
      <diagonal/>
    </border>
    <border>
      <left style="thin">
        <color auto="1"/>
      </left>
      <right style="thin">
        <color auto="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auto="1"/>
      </left>
      <right style="thin">
        <color auto="1"/>
      </right>
      <top style="thin">
        <color theme="0" tint="-0.2499465926084170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theme="0" tint="-0.24994659260841701"/>
      </top>
      <bottom/>
      <diagonal/>
    </border>
    <border>
      <left/>
      <right/>
      <top/>
      <bottom style="thin">
        <color theme="0" tint="-0.24994659260841701"/>
      </bottom>
      <diagonal/>
    </border>
    <border>
      <left style="thin">
        <color auto="1"/>
      </left>
      <right/>
      <top/>
      <bottom style="thin">
        <color theme="0" tint="-0.24994659260841701"/>
      </bottom>
      <diagonal/>
    </border>
    <border>
      <left/>
      <right style="thin">
        <color auto="1"/>
      </right>
      <top/>
      <bottom style="thin">
        <color theme="0" tint="-0.24994659260841701"/>
      </bottom>
      <diagonal/>
    </border>
    <border>
      <left/>
      <right style="thin">
        <color auto="1"/>
      </right>
      <top style="thin">
        <color theme="0" tint="-0.24994659260841701"/>
      </top>
      <bottom style="thin">
        <color auto="1"/>
      </bottom>
      <diagonal/>
    </border>
    <border>
      <left/>
      <right/>
      <top style="thin">
        <color theme="0" tint="-0.24994659260841701"/>
      </top>
      <bottom style="thin">
        <color auto="1"/>
      </bottom>
      <diagonal/>
    </border>
    <border>
      <left style="thin">
        <color auto="1"/>
      </left>
      <right/>
      <top style="thin">
        <color theme="0" tint="-0.2499465926084170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theme="0" tint="-0.2499465926084170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theme="0" tint="-0.24994659260841701"/>
      </top>
      <bottom/>
      <diagonal/>
    </border>
    <border>
      <left style="thin">
        <color auto="1"/>
      </left>
      <right style="thin">
        <color auto="1"/>
      </right>
      <top/>
      <bottom style="thin">
        <color theme="0" tint="-0.2499465926084170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theme="0" tint="-0.24994659260841701"/>
      </top>
      <bottom/>
      <diagonal/>
    </border>
    <border>
      <left/>
      <right style="thin">
        <color auto="1"/>
      </right>
      <top style="thin">
        <color theme="0" tint="-0.24994659260841701"/>
      </top>
      <bottom/>
      <diagonal/>
    </border>
    <border>
      <left/>
      <right style="thin">
        <color auto="1"/>
      </right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 style="thin">
        <color auto="1"/>
      </left>
      <right/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theme="2"/>
      </bottom>
      <diagonal/>
    </border>
    <border>
      <left/>
      <right/>
      <top style="thin">
        <color theme="2"/>
      </top>
      <bottom style="thin">
        <color theme="2"/>
      </bottom>
      <diagonal/>
    </border>
    <border>
      <left/>
      <right/>
      <top style="thin">
        <color theme="2"/>
      </top>
      <bottom/>
      <diagonal/>
    </border>
    <border>
      <left style="thin">
        <color theme="2"/>
      </left>
      <right/>
      <top/>
      <bottom/>
      <diagonal/>
    </border>
    <border>
      <left/>
      <right/>
      <top style="thin">
        <color theme="2"/>
      </top>
      <bottom style="thin">
        <color auto="1"/>
      </bottom>
      <diagonal/>
    </border>
    <border>
      <left/>
      <right style="thin">
        <color theme="2"/>
      </right>
      <top style="thin">
        <color theme="2"/>
      </top>
      <bottom style="thin">
        <color auto="1"/>
      </bottom>
      <diagonal/>
    </border>
    <border>
      <left style="thin">
        <color theme="2"/>
      </left>
      <right/>
      <top/>
      <bottom style="thin">
        <color theme="2"/>
      </bottom>
      <diagonal/>
    </border>
    <border>
      <left style="thin">
        <color theme="2"/>
      </left>
      <right/>
      <top/>
      <bottom style="thin">
        <color auto="1"/>
      </bottom>
      <diagonal/>
    </border>
    <border>
      <left style="thin">
        <color theme="2"/>
      </left>
      <right/>
      <top style="thin">
        <color theme="2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98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" fillId="0" borderId="0" xfId="0" applyFont="1" applyAlignment="1">
      <alignment horizontal="center" wrapText="1"/>
    </xf>
    <xf numFmtId="0" fontId="0" fillId="0" borderId="6" xfId="0" applyBorder="1"/>
    <xf numFmtId="0" fontId="0" fillId="0" borderId="7" xfId="0" applyBorder="1"/>
    <xf numFmtId="0" fontId="0" fillId="0" borderId="10" xfId="0" applyBorder="1"/>
    <xf numFmtId="0" fontId="1" fillId="0" borderId="13" xfId="0" applyFont="1" applyBorder="1"/>
    <xf numFmtId="0" fontId="1" fillId="0" borderId="12" xfId="0" applyFont="1" applyBorder="1"/>
    <xf numFmtId="0" fontId="0" fillId="0" borderId="14" xfId="0" applyBorder="1"/>
    <xf numFmtId="0" fontId="0" fillId="0" borderId="16" xfId="0" applyBorder="1"/>
    <xf numFmtId="0" fontId="1" fillId="0" borderId="19" xfId="0" applyFont="1" applyBorder="1" applyAlignment="1">
      <alignment horizontal="center"/>
    </xf>
    <xf numFmtId="0" fontId="0" fillId="0" borderId="0" xfId="0" applyBorder="1"/>
    <xf numFmtId="164" fontId="0" fillId="0" borderId="7" xfId="0" applyNumberFormat="1" applyBorder="1"/>
    <xf numFmtId="164" fontId="0" fillId="0" borderId="9" xfId="0" applyNumberFormat="1" applyBorder="1"/>
    <xf numFmtId="164" fontId="0" fillId="0" borderId="11" xfId="0" applyNumberFormat="1" applyBorder="1"/>
    <xf numFmtId="164" fontId="1" fillId="0" borderId="4" xfId="0" applyNumberFormat="1" applyFont="1" applyBorder="1"/>
    <xf numFmtId="17" fontId="0" fillId="0" borderId="6" xfId="0" applyNumberFormat="1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  <xf numFmtId="17" fontId="0" fillId="0" borderId="14" xfId="0" applyNumberFormat="1" applyBorder="1" applyAlignment="1">
      <alignment horizontal="left"/>
    </xf>
    <xf numFmtId="0" fontId="0" fillId="0" borderId="7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2" xfId="0" applyBorder="1"/>
    <xf numFmtId="0" fontId="0" fillId="0" borderId="26" xfId="0" applyBorder="1"/>
    <xf numFmtId="0" fontId="0" fillId="0" borderId="27" xfId="0" applyBorder="1"/>
    <xf numFmtId="0" fontId="0" fillId="0" borderId="28" xfId="0" applyBorder="1"/>
    <xf numFmtId="0" fontId="0" fillId="0" borderId="25" xfId="0" applyBorder="1"/>
    <xf numFmtId="0" fontId="0" fillId="0" borderId="25" xfId="0" applyBorder="1" applyAlignment="1">
      <alignment horizontal="center"/>
    </xf>
    <xf numFmtId="164" fontId="0" fillId="0" borderId="25" xfId="0" applyNumberFormat="1" applyBorder="1"/>
    <xf numFmtId="0" fontId="1" fillId="0" borderId="0" xfId="0" applyFont="1" applyBorder="1"/>
    <xf numFmtId="0" fontId="0" fillId="0" borderId="18" xfId="0" applyBorder="1"/>
    <xf numFmtId="0" fontId="0" fillId="0" borderId="17" xfId="0" applyBorder="1"/>
    <xf numFmtId="0" fontId="0" fillId="0" borderId="29" xfId="0" applyBorder="1"/>
    <xf numFmtId="0" fontId="0" fillId="0" borderId="19" xfId="0" applyBorder="1" applyAlignment="1">
      <alignment horizontal="center"/>
    </xf>
    <xf numFmtId="164" fontId="0" fillId="0" borderId="19" xfId="0" applyNumberFormat="1" applyBorder="1"/>
    <xf numFmtId="164" fontId="1" fillId="0" borderId="30" xfId="0" applyNumberFormat="1" applyFont="1" applyBorder="1"/>
    <xf numFmtId="0" fontId="0" fillId="0" borderId="2" xfId="0" applyBorder="1" applyAlignment="1">
      <alignment wrapText="1"/>
    </xf>
    <xf numFmtId="0" fontId="2" fillId="0" borderId="0" xfId="0" applyFont="1" applyAlignment="1">
      <alignment horizontal="right"/>
    </xf>
    <xf numFmtId="164" fontId="1" fillId="0" borderId="33" xfId="0" applyNumberFormat="1" applyFont="1" applyBorder="1"/>
    <xf numFmtId="0" fontId="0" fillId="0" borderId="0" xfId="0" applyAlignment="1">
      <alignment horizontal="center"/>
    </xf>
    <xf numFmtId="0" fontId="0" fillId="0" borderId="0" xfId="0" applyAlignment="1"/>
    <xf numFmtId="10" fontId="0" fillId="0" borderId="32" xfId="0" applyNumberFormat="1" applyBorder="1"/>
    <xf numFmtId="0" fontId="1" fillId="0" borderId="35" xfId="0" applyFont="1" applyBorder="1"/>
    <xf numFmtId="0" fontId="1" fillId="0" borderId="2" xfId="0" applyFont="1" applyBorder="1"/>
    <xf numFmtId="0" fontId="2" fillId="0" borderId="39" xfId="0" applyFont="1" applyBorder="1" applyAlignment="1">
      <alignment horizontal="center" vertical="top" wrapText="1"/>
    </xf>
    <xf numFmtId="0" fontId="2" fillId="0" borderId="40" xfId="0" applyFont="1" applyBorder="1" applyAlignment="1">
      <alignment horizontal="center" vertical="top" wrapText="1"/>
    </xf>
    <xf numFmtId="164" fontId="0" fillId="0" borderId="36" xfId="0" applyNumberFormat="1" applyBorder="1"/>
    <xf numFmtId="164" fontId="0" fillId="0" borderId="41" xfId="0" applyNumberFormat="1" applyBorder="1"/>
    <xf numFmtId="164" fontId="0" fillId="0" borderId="34" xfId="0" applyNumberFormat="1" applyBorder="1"/>
    <xf numFmtId="164" fontId="0" fillId="0" borderId="35" xfId="0" applyNumberFormat="1" applyBorder="1"/>
    <xf numFmtId="164" fontId="0" fillId="0" borderId="8" xfId="0" applyNumberFormat="1" applyBorder="1"/>
    <xf numFmtId="164" fontId="0" fillId="0" borderId="15" xfId="0" applyNumberFormat="1" applyBorder="1"/>
    <xf numFmtId="164" fontId="0" fillId="0" borderId="2" xfId="0" applyNumberFormat="1" applyBorder="1"/>
    <xf numFmtId="164" fontId="0" fillId="2" borderId="15" xfId="0" applyNumberFormat="1" applyFill="1" applyBorder="1"/>
    <xf numFmtId="164" fontId="0" fillId="0" borderId="16" xfId="0" applyNumberFormat="1" applyBorder="1"/>
    <xf numFmtId="164" fontId="0" fillId="0" borderId="42" xfId="0" applyNumberFormat="1" applyBorder="1"/>
    <xf numFmtId="164" fontId="1" fillId="0" borderId="0" xfId="0" applyNumberFormat="1" applyFont="1" applyBorder="1"/>
    <xf numFmtId="0" fontId="2" fillId="0" borderId="44" xfId="0" applyFont="1" applyBorder="1" applyAlignment="1">
      <alignment vertical="top" wrapText="1"/>
    </xf>
    <xf numFmtId="0" fontId="2" fillId="0" borderId="0" xfId="0" applyFont="1" applyBorder="1" applyAlignment="1">
      <alignment wrapText="1"/>
    </xf>
    <xf numFmtId="0" fontId="2" fillId="0" borderId="44" xfId="0" applyFont="1" applyBorder="1" applyAlignment="1">
      <alignment wrapText="1"/>
    </xf>
    <xf numFmtId="0" fontId="1" fillId="0" borderId="5" xfId="0" applyFont="1" applyBorder="1" applyAlignment="1">
      <alignment horizontal="center" wrapText="1"/>
    </xf>
    <xf numFmtId="164" fontId="0" fillId="0" borderId="14" xfId="0" applyNumberFormat="1" applyBorder="1"/>
    <xf numFmtId="164" fontId="0" fillId="0" borderId="14" xfId="0" applyNumberFormat="1" applyBorder="1" applyAlignment="1">
      <alignment horizontal="right"/>
    </xf>
    <xf numFmtId="164" fontId="0" fillId="0" borderId="15" xfId="0" applyNumberFormat="1" applyBorder="1" applyAlignment="1">
      <alignment horizontal="right"/>
    </xf>
    <xf numFmtId="164" fontId="0" fillId="0" borderId="16" xfId="0" applyNumberFormat="1" applyBorder="1" applyAlignment="1">
      <alignment horizontal="right"/>
    </xf>
    <xf numFmtId="164" fontId="0" fillId="0" borderId="45" xfId="0" applyNumberFormat="1" applyBorder="1"/>
    <xf numFmtId="164" fontId="0" fillId="0" borderId="46" xfId="0" applyNumberFormat="1" applyBorder="1"/>
    <xf numFmtId="164" fontId="0" fillId="0" borderId="28" xfId="0" applyNumberFormat="1" applyBorder="1"/>
    <xf numFmtId="164" fontId="0" fillId="0" borderId="29" xfId="0" applyNumberFormat="1" applyBorder="1"/>
    <xf numFmtId="164" fontId="0" fillId="2" borderId="45" xfId="0" applyNumberFormat="1" applyFill="1" applyBorder="1"/>
    <xf numFmtId="164" fontId="1" fillId="0" borderId="37" xfId="0" applyNumberFormat="1" applyFont="1" applyBorder="1"/>
    <xf numFmtId="164" fontId="1" fillId="0" borderId="38" xfId="0" applyNumberFormat="1" applyFont="1" applyBorder="1"/>
    <xf numFmtId="164" fontId="1" fillId="0" borderId="47" xfId="0" applyNumberFormat="1" applyFont="1" applyBorder="1"/>
    <xf numFmtId="164" fontId="0" fillId="0" borderId="45" xfId="0" applyNumberFormat="1" applyBorder="1" applyAlignment="1">
      <alignment horizontal="right"/>
    </xf>
    <xf numFmtId="164" fontId="0" fillId="0" borderId="28" xfId="0" applyNumberFormat="1" applyBorder="1" applyAlignment="1">
      <alignment horizontal="right"/>
    </xf>
    <xf numFmtId="164" fontId="0" fillId="0" borderId="46" xfId="0" applyNumberFormat="1" applyBorder="1" applyAlignment="1">
      <alignment horizontal="right"/>
    </xf>
    <xf numFmtId="164" fontId="0" fillId="0" borderId="29" xfId="0" applyNumberFormat="1" applyBorder="1" applyAlignment="1">
      <alignment horizontal="right"/>
    </xf>
    <xf numFmtId="164" fontId="0" fillId="0" borderId="11" xfId="0" applyNumberForma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21" xfId="0" applyFont="1" applyBorder="1"/>
    <xf numFmtId="164" fontId="0" fillId="0" borderId="48" xfId="0" applyNumberFormat="1" applyBorder="1"/>
    <xf numFmtId="164" fontId="0" fillId="0" borderId="49" xfId="0" applyNumberFormat="1" applyBorder="1"/>
    <xf numFmtId="164" fontId="0" fillId="0" borderId="21" xfId="0" applyNumberFormat="1" applyBorder="1"/>
    <xf numFmtId="0" fontId="1" fillId="0" borderId="51" xfId="0" applyFont="1" applyBorder="1"/>
    <xf numFmtId="164" fontId="0" fillId="0" borderId="52" xfId="0" applyNumberFormat="1" applyBorder="1"/>
    <xf numFmtId="164" fontId="0" fillId="0" borderId="53" xfId="0" applyNumberFormat="1" applyBorder="1"/>
    <xf numFmtId="164" fontId="0" fillId="0" borderId="50" xfId="0" applyNumberFormat="1" applyBorder="1"/>
    <xf numFmtId="164" fontId="0" fillId="0" borderId="51" xfId="0" applyNumberFormat="1" applyBorder="1"/>
    <xf numFmtId="164" fontId="0" fillId="0" borderId="14" xfId="0" applyNumberFormat="1" applyBorder="1" applyAlignment="1"/>
    <xf numFmtId="164" fontId="0" fillId="0" borderId="45" xfId="0" applyNumberFormat="1" applyBorder="1" applyAlignment="1"/>
    <xf numFmtId="164" fontId="0" fillId="0" borderId="28" xfId="0" applyNumberFormat="1" applyBorder="1" applyAlignment="1"/>
    <xf numFmtId="164" fontId="0" fillId="0" borderId="46" xfId="0" applyNumberFormat="1" applyBorder="1" applyAlignment="1"/>
    <xf numFmtId="164" fontId="0" fillId="0" borderId="29" xfId="0" applyNumberFormat="1" applyBorder="1" applyAlignment="1"/>
    <xf numFmtId="164" fontId="0" fillId="0" borderId="16" xfId="0" applyNumberFormat="1" applyBorder="1" applyAlignment="1"/>
    <xf numFmtId="164" fontId="0" fillId="0" borderId="11" xfId="0" applyNumberFormat="1" applyBorder="1" applyAlignment="1"/>
    <xf numFmtId="164" fontId="1" fillId="0" borderId="37" xfId="0" applyNumberFormat="1" applyFont="1" applyBorder="1" applyAlignment="1"/>
    <xf numFmtId="164" fontId="1" fillId="0" borderId="37" xfId="0" applyNumberFormat="1" applyFont="1" applyBorder="1" applyAlignment="1">
      <alignment horizontal="right"/>
    </xf>
    <xf numFmtId="164" fontId="0" fillId="0" borderId="42" xfId="0" applyNumberFormat="1" applyBorder="1" applyAlignment="1">
      <alignment horizontal="right"/>
    </xf>
    <xf numFmtId="164" fontId="0" fillId="2" borderId="29" xfId="0" applyNumberFormat="1" applyFill="1" applyBorder="1" applyAlignment="1"/>
    <xf numFmtId="164" fontId="0" fillId="0" borderId="15" xfId="0" applyNumberFormat="1" applyBorder="1" applyAlignment="1"/>
    <xf numFmtId="164" fontId="0" fillId="2" borderId="15" xfId="0" applyNumberFormat="1" applyFill="1" applyBorder="1" applyAlignment="1"/>
    <xf numFmtId="164" fontId="0" fillId="2" borderId="45" xfId="0" applyNumberFormat="1" applyFill="1" applyBorder="1" applyAlignment="1"/>
    <xf numFmtId="0" fontId="0" fillId="0" borderId="35" xfId="0" applyBorder="1"/>
    <xf numFmtId="0" fontId="2" fillId="0" borderId="0" xfId="0" applyFont="1" applyAlignment="1">
      <alignment horizontal="left"/>
    </xf>
    <xf numFmtId="10" fontId="0" fillId="0" borderId="54" xfId="0" applyNumberFormat="1" applyBorder="1"/>
    <xf numFmtId="0" fontId="1" fillId="0" borderId="0" xfId="0" applyFont="1" applyAlignment="1">
      <alignment horizontal="left"/>
    </xf>
    <xf numFmtId="164" fontId="1" fillId="0" borderId="0" xfId="0" applyNumberFormat="1" applyFont="1" applyBorder="1" applyAlignment="1">
      <alignment horizontal="right"/>
    </xf>
    <xf numFmtId="0" fontId="2" fillId="0" borderId="0" xfId="0" applyFont="1" applyAlignment="1">
      <alignment horizontal="center"/>
    </xf>
    <xf numFmtId="0" fontId="2" fillId="0" borderId="55" xfId="0" applyFont="1" applyBorder="1" applyAlignment="1">
      <alignment horizontal="center" vertical="top" wrapText="1"/>
    </xf>
    <xf numFmtId="0" fontId="1" fillId="0" borderId="0" xfId="0" applyFont="1" applyAlignment="1">
      <alignment vertical="center"/>
    </xf>
    <xf numFmtId="0" fontId="4" fillId="0" borderId="39" xfId="0" applyFont="1" applyBorder="1" applyAlignment="1">
      <alignment horizontal="center" vertical="top" wrapText="1"/>
    </xf>
    <xf numFmtId="0" fontId="4" fillId="0" borderId="55" xfId="0" applyFont="1" applyBorder="1" applyAlignment="1">
      <alignment horizontal="center" vertical="top" wrapText="1"/>
    </xf>
    <xf numFmtId="0" fontId="4" fillId="0" borderId="0" xfId="0" applyFont="1"/>
    <xf numFmtId="0" fontId="1" fillId="3" borderId="5" xfId="0" applyFont="1" applyFill="1" applyBorder="1" applyAlignment="1">
      <alignment horizontal="center" wrapText="1"/>
    </xf>
    <xf numFmtId="0" fontId="0" fillId="3" borderId="0" xfId="0" applyFill="1" applyAlignment="1">
      <alignment vertical="center"/>
    </xf>
    <xf numFmtId="0" fontId="0" fillId="3" borderId="0" xfId="0" applyFill="1"/>
    <xf numFmtId="0" fontId="1" fillId="3" borderId="0" xfId="0" applyFont="1" applyFill="1"/>
    <xf numFmtId="0" fontId="1" fillId="3" borderId="0" xfId="0" applyFont="1" applyFill="1" applyAlignment="1">
      <alignment horizontal="right"/>
    </xf>
    <xf numFmtId="164" fontId="1" fillId="3" borderId="0" xfId="0" applyNumberFormat="1" applyFont="1" applyFill="1" applyBorder="1"/>
    <xf numFmtId="164" fontId="1" fillId="3" borderId="0" xfId="0" applyNumberFormat="1" applyFont="1" applyFill="1" applyBorder="1" applyAlignment="1">
      <alignment horizontal="right"/>
    </xf>
    <xf numFmtId="0" fontId="3" fillId="3" borderId="0" xfId="1" applyFill="1"/>
    <xf numFmtId="0" fontId="1" fillId="3" borderId="35" xfId="0" applyFont="1" applyFill="1" applyBorder="1"/>
    <xf numFmtId="0" fontId="0" fillId="0" borderId="56" xfId="0" applyBorder="1"/>
    <xf numFmtId="0" fontId="0" fillId="0" borderId="57" xfId="0" applyBorder="1"/>
    <xf numFmtId="0" fontId="1" fillId="3" borderId="57" xfId="0" applyFont="1" applyFill="1" applyBorder="1"/>
    <xf numFmtId="0" fontId="1" fillId="3" borderId="58" xfId="0" applyFont="1" applyFill="1" applyBorder="1"/>
    <xf numFmtId="0" fontId="1" fillId="0" borderId="59" xfId="0" applyFont="1" applyBorder="1"/>
    <xf numFmtId="0" fontId="0" fillId="0" borderId="63" xfId="0" applyBorder="1"/>
    <xf numFmtId="0" fontId="2" fillId="0" borderId="12" xfId="0" applyFont="1" applyBorder="1" applyAlignment="1">
      <alignment wrapText="1"/>
    </xf>
    <xf numFmtId="0" fontId="1" fillId="0" borderId="12" xfId="0" applyFont="1" applyBorder="1" applyAlignment="1">
      <alignment vertical="center" wrapText="1"/>
    </xf>
    <xf numFmtId="0" fontId="1" fillId="0" borderId="12" xfId="0" applyFont="1" applyBorder="1" applyAlignment="1">
      <alignment vertical="top" wrapText="1"/>
    </xf>
    <xf numFmtId="0" fontId="1" fillId="0" borderId="12" xfId="0" applyFont="1" applyBorder="1" applyAlignment="1">
      <alignment horizontal="center" wrapText="1"/>
    </xf>
    <xf numFmtId="0" fontId="1" fillId="0" borderId="12" xfId="0" applyFont="1" applyBorder="1" applyAlignment="1">
      <alignment horizontal="center" vertical="top" wrapText="1"/>
    </xf>
    <xf numFmtId="164" fontId="0" fillId="0" borderId="65" xfId="0" applyNumberFormat="1" applyBorder="1"/>
    <xf numFmtId="0" fontId="1" fillId="0" borderId="55" xfId="0" applyFont="1" applyBorder="1" applyAlignment="1">
      <alignment horizontal="center" vertical="top" wrapText="1"/>
    </xf>
    <xf numFmtId="164" fontId="0" fillId="0" borderId="65" xfId="0" applyNumberFormat="1" applyBorder="1" applyAlignment="1">
      <alignment horizontal="right"/>
    </xf>
    <xf numFmtId="0" fontId="1" fillId="0" borderId="55" xfId="0" applyFont="1" applyBorder="1" applyAlignment="1">
      <alignment horizontal="center" wrapText="1"/>
    </xf>
    <xf numFmtId="0" fontId="1" fillId="0" borderId="19" xfId="0" applyFont="1" applyBorder="1" applyAlignment="1">
      <alignment horizontal="left" wrapText="1"/>
    </xf>
    <xf numFmtId="0" fontId="1" fillId="0" borderId="32" xfId="0" applyFont="1" applyBorder="1" applyAlignment="1">
      <alignment horizontal="left" wrapText="1"/>
    </xf>
    <xf numFmtId="0" fontId="0" fillId="0" borderId="8" xfId="0" applyBorder="1" applyAlignment="1"/>
    <xf numFmtId="0" fontId="0" fillId="0" borderId="2" xfId="0" applyBorder="1" applyAlignment="1"/>
    <xf numFmtId="0" fontId="0" fillId="0" borderId="9" xfId="0" applyBorder="1" applyAlignment="1"/>
    <xf numFmtId="0" fontId="0" fillId="0" borderId="10" xfId="0" applyBorder="1" applyAlignment="1"/>
    <xf numFmtId="0" fontId="0" fillId="0" borderId="3" xfId="0" applyBorder="1" applyAlignment="1"/>
    <xf numFmtId="0" fontId="0" fillId="0" borderId="11" xfId="0" applyBorder="1" applyAlignment="1"/>
    <xf numFmtId="0" fontId="2" fillId="3" borderId="64" xfId="0" applyFont="1" applyFill="1" applyBorder="1" applyAlignment="1">
      <alignment wrapText="1"/>
    </xf>
    <xf numFmtId="0" fontId="0" fillId="3" borderId="60" xfId="0" applyFill="1" applyBorder="1" applyAlignment="1"/>
    <xf numFmtId="0" fontId="0" fillId="3" borderId="61" xfId="0" applyFill="1" applyBorder="1" applyAlignment="1"/>
    <xf numFmtId="0" fontId="1" fillId="0" borderId="44" xfId="0" applyFont="1" applyBorder="1" applyAlignment="1">
      <alignment horizontal="center" vertical="top" wrapText="1"/>
    </xf>
    <xf numFmtId="0" fontId="1" fillId="0" borderId="44" xfId="0" applyFont="1" applyBorder="1" applyAlignment="1">
      <alignment horizontal="center" vertical="top"/>
    </xf>
    <xf numFmtId="0" fontId="1" fillId="0" borderId="43" xfId="0" applyFont="1" applyBorder="1" applyAlignment="1">
      <alignment horizontal="center" vertical="top"/>
    </xf>
    <xf numFmtId="0" fontId="0" fillId="0" borderId="6" xfId="0" applyBorder="1" applyAlignment="1"/>
    <xf numFmtId="0" fontId="0" fillId="0" borderId="1" xfId="0" applyBorder="1" applyAlignment="1"/>
    <xf numFmtId="0" fontId="0" fillId="0" borderId="7" xfId="0" applyBorder="1" applyAlignment="1"/>
    <xf numFmtId="0" fontId="0" fillId="0" borderId="0" xfId="0" applyAlignment="1"/>
    <xf numFmtId="0" fontId="1" fillId="0" borderId="17" xfId="0" applyFont="1" applyBorder="1" applyAlignment="1">
      <alignment horizontal="center" vertical="top"/>
    </xf>
    <xf numFmtId="0" fontId="1" fillId="0" borderId="18" xfId="0" applyFont="1" applyBorder="1" applyAlignment="1">
      <alignment horizontal="center" vertical="top"/>
    </xf>
    <xf numFmtId="0" fontId="1" fillId="0" borderId="19" xfId="0" applyFont="1" applyBorder="1" applyAlignment="1">
      <alignment horizontal="center" vertical="top"/>
    </xf>
    <xf numFmtId="0" fontId="1" fillId="0" borderId="31" xfId="0" applyFont="1" applyBorder="1" applyAlignment="1">
      <alignment horizontal="center" vertical="top"/>
    </xf>
    <xf numFmtId="0" fontId="1" fillId="0" borderId="20" xfId="0" applyFont="1" applyBorder="1" applyAlignment="1">
      <alignment horizontal="center" vertical="top"/>
    </xf>
    <xf numFmtId="0" fontId="1" fillId="0" borderId="32" xfId="0" applyFont="1" applyBorder="1" applyAlignment="1">
      <alignment horizontal="center" vertical="top"/>
    </xf>
    <xf numFmtId="17" fontId="0" fillId="0" borderId="6" xfId="0" applyNumberFormat="1" applyBorder="1" applyAlignment="1">
      <alignment horizontal="left"/>
    </xf>
    <xf numFmtId="17" fontId="0" fillId="0" borderId="1" xfId="0" applyNumberFormat="1" applyBorder="1" applyAlignment="1">
      <alignment horizontal="left"/>
    </xf>
    <xf numFmtId="17" fontId="0" fillId="0" borderId="7" xfId="0" applyNumberFormat="1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1" xfId="0" applyBorder="1" applyAlignment="1">
      <alignment horizontal="left"/>
    </xf>
    <xf numFmtId="0" fontId="1" fillId="0" borderId="13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3" borderId="62" xfId="0" applyFont="1" applyFill="1" applyBorder="1" applyAlignment="1">
      <alignment horizontal="center"/>
    </xf>
    <xf numFmtId="0" fontId="0" fillId="3" borderId="56" xfId="0" applyFill="1" applyBorder="1" applyAlignment="1">
      <alignment horizontal="center"/>
    </xf>
    <xf numFmtId="0" fontId="0" fillId="3" borderId="56" xfId="0" applyFill="1" applyBorder="1" applyAlignment="1"/>
    <xf numFmtId="0" fontId="1" fillId="0" borderId="17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2" fillId="0" borderId="20" xfId="0" applyFont="1" applyBorder="1" applyAlignment="1">
      <alignment wrapText="1"/>
    </xf>
    <xf numFmtId="0" fontId="0" fillId="0" borderId="20" xfId="0" applyBorder="1" applyAlignment="1">
      <alignment wrapText="1"/>
    </xf>
    <xf numFmtId="0" fontId="0" fillId="0" borderId="23" xfId="0" applyBorder="1" applyAlignment="1"/>
    <xf numFmtId="0" fontId="0" fillId="0" borderId="22" xfId="0" applyBorder="1" applyAlignment="1"/>
    <xf numFmtId="0" fontId="0" fillId="0" borderId="24" xfId="0" applyBorder="1" applyAlignment="1"/>
    <xf numFmtId="0" fontId="1" fillId="0" borderId="0" xfId="0" applyFont="1" applyAlignment="1">
      <alignment horizontal="center"/>
    </xf>
    <xf numFmtId="10" fontId="0" fillId="0" borderId="31" xfId="0" applyNumberFormat="1" applyBorder="1" applyAlignment="1">
      <alignment horizontal="center"/>
    </xf>
    <xf numFmtId="10" fontId="0" fillId="0" borderId="20" xfId="0" applyNumberFormat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1" fillId="3" borderId="18" xfId="0" applyFont="1" applyFill="1" applyBorder="1" applyAlignment="1">
      <alignment horizontal="center"/>
    </xf>
    <xf numFmtId="0" fontId="1" fillId="3" borderId="19" xfId="0" applyFont="1" applyFill="1" applyBorder="1" applyAlignment="1">
      <alignment horizontal="center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vertical="top"/>
    </xf>
    <xf numFmtId="0" fontId="1" fillId="0" borderId="2" xfId="0" applyFont="1" applyBorder="1" applyAlignment="1">
      <alignment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aucc.ca/programs-services/international-programs/canada-africa-research-exchanges/reporting-requirements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1"/>
  <sheetViews>
    <sheetView view="pageBreakPreview" zoomScale="80" zoomScaleNormal="100" zoomScaleSheetLayoutView="80" workbookViewId="0">
      <selection activeCell="E23" sqref="E23"/>
    </sheetView>
  </sheetViews>
  <sheetFormatPr defaultRowHeight="15" x14ac:dyDescent="0.25"/>
  <cols>
    <col min="1" max="1" width="26.42578125" customWidth="1"/>
    <col min="2" max="3" width="10.7109375" customWidth="1"/>
    <col min="4" max="4" width="18.85546875" customWidth="1"/>
    <col min="5" max="5" width="16.85546875" customWidth="1"/>
    <col min="6" max="6" width="10.7109375" customWidth="1"/>
    <col min="7" max="7" width="11.5703125" customWidth="1"/>
    <col min="8" max="8" width="4.28515625" customWidth="1"/>
    <col min="9" max="9" width="12.28515625" bestFit="1" customWidth="1"/>
    <col min="10" max="10" width="15.5703125" customWidth="1"/>
    <col min="11" max="11" width="10.28515625" customWidth="1"/>
    <col min="12" max="12" width="11.5703125" customWidth="1"/>
  </cols>
  <sheetData>
    <row r="1" spans="1:12" ht="15.6" customHeight="1" x14ac:dyDescent="0.25">
      <c r="A1" s="177" t="s">
        <v>16</v>
      </c>
      <c r="B1" s="178"/>
      <c r="C1" s="178"/>
      <c r="D1" s="178"/>
      <c r="E1" s="178"/>
      <c r="F1" s="178"/>
      <c r="G1" s="178"/>
      <c r="H1" s="160"/>
      <c r="I1" s="160"/>
      <c r="J1" s="160"/>
      <c r="K1" s="160"/>
      <c r="L1" s="160"/>
    </row>
    <row r="2" spans="1:12" x14ac:dyDescent="0.25">
      <c r="A2" s="189" t="s">
        <v>12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</row>
    <row r="4" spans="1:12" x14ac:dyDescent="0.25">
      <c r="A4" s="115" t="s">
        <v>17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</row>
    <row r="6" spans="1:12" ht="15.75" x14ac:dyDescent="0.25">
      <c r="A6" s="2" t="s">
        <v>45</v>
      </c>
      <c r="I6" s="160"/>
      <c r="J6" s="160"/>
      <c r="K6" s="160"/>
    </row>
    <row r="7" spans="1:12" x14ac:dyDescent="0.25">
      <c r="A7" s="1"/>
      <c r="B7" s="182" t="s">
        <v>19</v>
      </c>
      <c r="C7" s="183"/>
      <c r="D7" s="161" t="s">
        <v>29</v>
      </c>
      <c r="E7" s="162"/>
      <c r="F7" s="163"/>
      <c r="G7" s="14"/>
      <c r="H7" s="1"/>
      <c r="I7" s="6"/>
      <c r="J7" s="6"/>
      <c r="K7" s="6"/>
      <c r="L7" s="6"/>
    </row>
    <row r="8" spans="1:12" ht="30" customHeight="1" thickBot="1" x14ac:dyDescent="0.3">
      <c r="A8" s="35" t="s">
        <v>26</v>
      </c>
      <c r="B8" s="10" t="s">
        <v>20</v>
      </c>
      <c r="C8" s="11" t="s">
        <v>21</v>
      </c>
      <c r="D8" s="164"/>
      <c r="E8" s="165"/>
      <c r="F8" s="166"/>
      <c r="G8" s="66" t="s">
        <v>18</v>
      </c>
      <c r="I8" s="116" t="s">
        <v>9</v>
      </c>
      <c r="J8" s="117" t="s">
        <v>10</v>
      </c>
      <c r="K8" s="117" t="s">
        <v>11</v>
      </c>
      <c r="L8" s="142" t="s">
        <v>18</v>
      </c>
    </row>
    <row r="9" spans="1:12" x14ac:dyDescent="0.25">
      <c r="A9" s="3"/>
      <c r="B9" s="20"/>
      <c r="C9" s="25"/>
      <c r="D9" s="167"/>
      <c r="E9" s="168"/>
      <c r="F9" s="169"/>
      <c r="G9" s="16"/>
      <c r="I9" s="68"/>
      <c r="J9" s="67"/>
      <c r="K9" s="67"/>
      <c r="L9" s="72">
        <f>I9+J9+K9</f>
        <v>0</v>
      </c>
    </row>
    <row r="10" spans="1:12" x14ac:dyDescent="0.25">
      <c r="A10" s="4"/>
      <c r="B10" s="21"/>
      <c r="C10" s="23"/>
      <c r="D10" s="170"/>
      <c r="E10" s="171"/>
      <c r="F10" s="172"/>
      <c r="G10" s="17"/>
      <c r="I10" s="69"/>
      <c r="J10" s="57"/>
      <c r="K10" s="57"/>
      <c r="L10" s="57">
        <f>I10+J10+K10</f>
        <v>0</v>
      </c>
    </row>
    <row r="11" spans="1:12" x14ac:dyDescent="0.25">
      <c r="A11" s="4"/>
      <c r="B11" s="21"/>
      <c r="C11" s="23"/>
      <c r="D11" s="170"/>
      <c r="E11" s="171"/>
      <c r="F11" s="172"/>
      <c r="G11" s="17"/>
      <c r="I11" s="69"/>
      <c r="J11" s="57"/>
      <c r="K11" s="57"/>
      <c r="L11" s="57">
        <f>I11+J11+K11</f>
        <v>0</v>
      </c>
    </row>
    <row r="12" spans="1:12" ht="15.75" thickBot="1" x14ac:dyDescent="0.3">
      <c r="A12" s="5"/>
      <c r="B12" s="22"/>
      <c r="C12" s="24"/>
      <c r="D12" s="173"/>
      <c r="E12" s="174"/>
      <c r="F12" s="175"/>
      <c r="G12" s="18"/>
      <c r="I12" s="70"/>
      <c r="J12" s="60"/>
      <c r="K12" s="60"/>
      <c r="L12" s="60">
        <f>I12+J12+K12</f>
        <v>0</v>
      </c>
    </row>
    <row r="13" spans="1:12" ht="15.75" thickBot="1" x14ac:dyDescent="0.3">
      <c r="C13" s="1"/>
      <c r="D13" s="1"/>
      <c r="E13" s="1"/>
      <c r="F13" s="118" t="s">
        <v>30</v>
      </c>
      <c r="G13" s="19">
        <f>SUM(G9:G12)</f>
        <v>0</v>
      </c>
      <c r="I13" s="76">
        <f t="shared" ref="I13:K13" si="0">SUM(I9:I12)</f>
        <v>0</v>
      </c>
      <c r="J13" s="78">
        <f t="shared" si="0"/>
        <v>0</v>
      </c>
      <c r="K13" s="78">
        <f t="shared" si="0"/>
        <v>0</v>
      </c>
      <c r="L13" s="77">
        <f>SUM(L9:L12)</f>
        <v>0</v>
      </c>
    </row>
    <row r="15" spans="1:12" ht="46.9" customHeight="1" x14ac:dyDescent="0.25">
      <c r="A15" s="184" t="s">
        <v>24</v>
      </c>
      <c r="B15" s="185"/>
    </row>
    <row r="16" spans="1:12" ht="14.45" customHeight="1" x14ac:dyDescent="0.25">
      <c r="A16" s="143" t="s">
        <v>53</v>
      </c>
      <c r="B16" s="182" t="s">
        <v>19</v>
      </c>
      <c r="C16" s="183"/>
      <c r="D16" s="14"/>
      <c r="E16" s="14"/>
      <c r="F16" s="14"/>
      <c r="G16" s="14"/>
    </row>
    <row r="17" spans="1:12" ht="30" customHeight="1" thickBot="1" x14ac:dyDescent="0.3">
      <c r="A17" s="144"/>
      <c r="B17" s="10" t="s">
        <v>20</v>
      </c>
      <c r="C17" s="11" t="s">
        <v>21</v>
      </c>
      <c r="D17" s="119" t="s">
        <v>42</v>
      </c>
      <c r="E17" s="66" t="s">
        <v>27</v>
      </c>
      <c r="F17" s="66" t="s">
        <v>28</v>
      </c>
      <c r="G17" s="66" t="s">
        <v>18</v>
      </c>
      <c r="I17" s="116" t="s">
        <v>9</v>
      </c>
      <c r="J17" s="117" t="s">
        <v>10</v>
      </c>
      <c r="K17" s="117" t="s">
        <v>11</v>
      </c>
      <c r="L17" s="142" t="s">
        <v>18</v>
      </c>
    </row>
    <row r="18" spans="1:12" x14ac:dyDescent="0.25">
      <c r="A18" s="3"/>
      <c r="B18" s="7"/>
      <c r="C18" s="12"/>
      <c r="D18" s="8" t="s">
        <v>22</v>
      </c>
      <c r="E18" s="26"/>
      <c r="F18" s="16"/>
      <c r="G18" s="16"/>
      <c r="I18" s="94"/>
      <c r="J18" s="94"/>
      <c r="K18" s="94"/>
      <c r="L18" s="72">
        <f>I18+J18+K18</f>
        <v>0</v>
      </c>
    </row>
    <row r="19" spans="1:12" x14ac:dyDescent="0.25">
      <c r="A19" s="29"/>
      <c r="B19" s="30"/>
      <c r="C19" s="31"/>
      <c r="D19" s="32" t="s">
        <v>23</v>
      </c>
      <c r="E19" s="33"/>
      <c r="F19" s="34">
        <v>0</v>
      </c>
      <c r="G19" s="34">
        <f>ROUND(E19*F19,2)</f>
        <v>0</v>
      </c>
      <c r="I19" s="95"/>
      <c r="J19" s="95"/>
      <c r="K19" s="95"/>
      <c r="L19" s="71">
        <f>I19+J19+K19</f>
        <v>0</v>
      </c>
    </row>
    <row r="20" spans="1:12" x14ac:dyDescent="0.25">
      <c r="A20" s="3"/>
      <c r="B20" s="7"/>
      <c r="C20" s="12"/>
      <c r="D20" s="8" t="s">
        <v>22</v>
      </c>
      <c r="E20" s="26"/>
      <c r="F20" s="16"/>
      <c r="G20" s="16"/>
      <c r="I20" s="94"/>
      <c r="J20" s="94"/>
      <c r="K20" s="94"/>
      <c r="L20" s="67">
        <f t="shared" ref="L20:L25" si="1">I20+J20+K20</f>
        <v>0</v>
      </c>
    </row>
    <row r="21" spans="1:12" x14ac:dyDescent="0.25">
      <c r="A21" s="29"/>
      <c r="B21" s="30"/>
      <c r="C21" s="31"/>
      <c r="D21" s="32" t="s">
        <v>23</v>
      </c>
      <c r="E21" s="33"/>
      <c r="F21" s="34">
        <v>0</v>
      </c>
      <c r="G21" s="34">
        <f>ROUND(E21*F21,2)</f>
        <v>0</v>
      </c>
      <c r="I21" s="96"/>
      <c r="J21" s="96"/>
      <c r="K21" s="96"/>
      <c r="L21" s="73">
        <f t="shared" si="1"/>
        <v>0</v>
      </c>
    </row>
    <row r="22" spans="1:12" x14ac:dyDescent="0.25">
      <c r="A22" s="3"/>
      <c r="B22" s="7"/>
      <c r="C22" s="12"/>
      <c r="D22" s="8" t="s">
        <v>22</v>
      </c>
      <c r="E22" s="26"/>
      <c r="F22" s="16"/>
      <c r="G22" s="16"/>
      <c r="I22" s="97"/>
      <c r="J22" s="97"/>
      <c r="K22" s="97"/>
      <c r="L22" s="72">
        <f t="shared" si="1"/>
        <v>0</v>
      </c>
    </row>
    <row r="23" spans="1:12" x14ac:dyDescent="0.25">
      <c r="A23" s="29"/>
      <c r="B23" s="30"/>
      <c r="C23" s="31"/>
      <c r="D23" s="32" t="s">
        <v>23</v>
      </c>
      <c r="E23" s="33"/>
      <c r="F23" s="34">
        <v>0</v>
      </c>
      <c r="G23" s="34">
        <f>ROUND(E23*F23,2)</f>
        <v>0</v>
      </c>
      <c r="I23" s="95"/>
      <c r="J23" s="95"/>
      <c r="K23" s="95"/>
      <c r="L23" s="71">
        <f t="shared" si="1"/>
        <v>0</v>
      </c>
    </row>
    <row r="24" spans="1:12" x14ac:dyDescent="0.25">
      <c r="A24" s="36"/>
      <c r="B24" s="37"/>
      <c r="C24" s="38"/>
      <c r="D24" s="8" t="s">
        <v>22</v>
      </c>
      <c r="E24" s="39"/>
      <c r="F24" s="40"/>
      <c r="G24" s="16"/>
      <c r="I24" s="98"/>
      <c r="J24" s="98"/>
      <c r="K24" s="98"/>
      <c r="L24" s="74">
        <f t="shared" si="1"/>
        <v>0</v>
      </c>
    </row>
    <row r="25" spans="1:12" ht="15.75" thickBot="1" x14ac:dyDescent="0.3">
      <c r="A25" s="5"/>
      <c r="B25" s="9"/>
      <c r="C25" s="13"/>
      <c r="D25" s="13" t="s">
        <v>23</v>
      </c>
      <c r="E25" s="27"/>
      <c r="F25" s="18">
        <v>0</v>
      </c>
      <c r="G25" s="34">
        <f>ROUND(E25*F25,2)</f>
        <v>0</v>
      </c>
      <c r="I25" s="99"/>
      <c r="J25" s="100"/>
      <c r="K25" s="100"/>
      <c r="L25" s="60">
        <f t="shared" si="1"/>
        <v>0</v>
      </c>
    </row>
    <row r="26" spans="1:12" ht="15.75" thickBot="1" x14ac:dyDescent="0.3">
      <c r="C26" s="1"/>
      <c r="D26" s="1"/>
      <c r="E26" s="1"/>
      <c r="F26" s="84" t="s">
        <v>50</v>
      </c>
      <c r="G26" s="41">
        <f>G18+G20+G22+G24</f>
        <v>0</v>
      </c>
      <c r="I26" s="101">
        <f>I18+I20+I22+I24</f>
        <v>0</v>
      </c>
      <c r="J26" s="101">
        <f t="shared" ref="J26:L26" si="2">J18+J20+J22+J24</f>
        <v>0</v>
      </c>
      <c r="K26" s="101">
        <f t="shared" si="2"/>
        <v>0</v>
      </c>
      <c r="L26" s="78">
        <f t="shared" si="2"/>
        <v>0</v>
      </c>
    </row>
    <row r="27" spans="1:12" ht="15.75" thickBot="1" x14ac:dyDescent="0.3">
      <c r="F27" s="84" t="s">
        <v>51</v>
      </c>
      <c r="G27" s="41">
        <f>G19+G21+G23+G25</f>
        <v>0</v>
      </c>
      <c r="I27" s="101">
        <f>I19+I21+I23+I25</f>
        <v>0</v>
      </c>
      <c r="J27" s="101">
        <f t="shared" ref="J27:L27" si="3">J19+J21+J23+J25</f>
        <v>0</v>
      </c>
      <c r="K27" s="101">
        <f t="shared" si="3"/>
        <v>0</v>
      </c>
      <c r="L27" s="78">
        <f t="shared" si="3"/>
        <v>0</v>
      </c>
    </row>
    <row r="28" spans="1:12" ht="13.9" customHeight="1" x14ac:dyDescent="0.25">
      <c r="F28" s="1"/>
      <c r="G28" s="62"/>
      <c r="I28" s="62"/>
      <c r="J28" s="62"/>
      <c r="K28" s="62"/>
      <c r="L28" s="62"/>
    </row>
    <row r="29" spans="1:12" ht="33.6" customHeight="1" x14ac:dyDescent="0.25">
      <c r="A29" s="184" t="s">
        <v>25</v>
      </c>
      <c r="B29" s="185"/>
    </row>
    <row r="30" spans="1:12" x14ac:dyDescent="0.25">
      <c r="A30" s="143" t="s">
        <v>53</v>
      </c>
      <c r="B30" s="182" t="s">
        <v>19</v>
      </c>
      <c r="C30" s="183"/>
      <c r="D30" s="14"/>
      <c r="E30" s="14"/>
      <c r="F30" s="14"/>
      <c r="G30" s="14"/>
    </row>
    <row r="31" spans="1:12" ht="30.6" customHeight="1" thickBot="1" x14ac:dyDescent="0.3">
      <c r="A31" s="144"/>
      <c r="B31" s="10" t="s">
        <v>20</v>
      </c>
      <c r="C31" s="11" t="s">
        <v>21</v>
      </c>
      <c r="D31" s="119" t="s">
        <v>42</v>
      </c>
      <c r="E31" s="66" t="s">
        <v>27</v>
      </c>
      <c r="F31" s="66" t="s">
        <v>28</v>
      </c>
      <c r="G31" s="66" t="s">
        <v>18</v>
      </c>
      <c r="I31" s="116" t="s">
        <v>9</v>
      </c>
      <c r="J31" s="117" t="s">
        <v>10</v>
      </c>
      <c r="K31" s="117" t="s">
        <v>11</v>
      </c>
      <c r="L31" s="142" t="s">
        <v>18</v>
      </c>
    </row>
    <row r="32" spans="1:12" x14ac:dyDescent="0.25">
      <c r="A32" s="3"/>
      <c r="B32" s="7"/>
      <c r="C32" s="12"/>
      <c r="D32" s="8" t="s">
        <v>22</v>
      </c>
      <c r="E32" s="26"/>
      <c r="F32" s="16"/>
      <c r="G32" s="16"/>
      <c r="I32" s="68"/>
      <c r="J32" s="68"/>
      <c r="K32" s="68"/>
      <c r="L32" s="72">
        <f>I32+J32+K32</f>
        <v>0</v>
      </c>
    </row>
    <row r="33" spans="1:12" x14ac:dyDescent="0.25">
      <c r="A33" s="29"/>
      <c r="B33" s="30"/>
      <c r="C33" s="31"/>
      <c r="D33" s="32" t="s">
        <v>23</v>
      </c>
      <c r="E33" s="33"/>
      <c r="F33" s="34">
        <v>0</v>
      </c>
      <c r="G33" s="34">
        <f>ROUND(E33*F33,2)</f>
        <v>0</v>
      </c>
      <c r="I33" s="79"/>
      <c r="J33" s="79"/>
      <c r="K33" s="79"/>
      <c r="L33" s="71">
        <f>I33+J33+K33</f>
        <v>0</v>
      </c>
    </row>
    <row r="34" spans="1:12" x14ac:dyDescent="0.25">
      <c r="A34" s="3"/>
      <c r="B34" s="7"/>
      <c r="C34" s="12"/>
      <c r="D34" s="8" t="s">
        <v>22</v>
      </c>
      <c r="E34" s="26"/>
      <c r="F34" s="16"/>
      <c r="G34" s="16"/>
      <c r="I34" s="68"/>
      <c r="J34" s="68"/>
      <c r="K34" s="68"/>
      <c r="L34" s="67">
        <f t="shared" ref="L34:L39" si="4">I34+J34+K34</f>
        <v>0</v>
      </c>
    </row>
    <row r="35" spans="1:12" x14ac:dyDescent="0.25">
      <c r="A35" s="29"/>
      <c r="B35" s="30"/>
      <c r="C35" s="31"/>
      <c r="D35" s="32" t="s">
        <v>23</v>
      </c>
      <c r="E35" s="33"/>
      <c r="F35" s="34">
        <v>0</v>
      </c>
      <c r="G35" s="34">
        <f>ROUND(E35*F35,2)</f>
        <v>0</v>
      </c>
      <c r="I35" s="80"/>
      <c r="J35" s="80"/>
      <c r="K35" s="80"/>
      <c r="L35" s="73">
        <f t="shared" si="4"/>
        <v>0</v>
      </c>
    </row>
    <row r="36" spans="1:12" x14ac:dyDescent="0.25">
      <c r="A36" s="3"/>
      <c r="B36" s="7"/>
      <c r="C36" s="12"/>
      <c r="D36" s="8" t="s">
        <v>22</v>
      </c>
      <c r="E36" s="26"/>
      <c r="F36" s="16"/>
      <c r="G36" s="16"/>
      <c r="I36" s="81"/>
      <c r="J36" s="81"/>
      <c r="K36" s="81"/>
      <c r="L36" s="72">
        <f t="shared" si="4"/>
        <v>0</v>
      </c>
    </row>
    <row r="37" spans="1:12" x14ac:dyDescent="0.25">
      <c r="A37" s="29"/>
      <c r="B37" s="30"/>
      <c r="C37" s="31"/>
      <c r="D37" s="32" t="s">
        <v>23</v>
      </c>
      <c r="E37" s="33"/>
      <c r="F37" s="34">
        <v>0</v>
      </c>
      <c r="G37" s="34">
        <f>ROUND(E37*F37,2)</f>
        <v>0</v>
      </c>
      <c r="I37" s="79"/>
      <c r="J37" s="79"/>
      <c r="K37" s="79"/>
      <c r="L37" s="71">
        <f t="shared" si="4"/>
        <v>0</v>
      </c>
    </row>
    <row r="38" spans="1:12" x14ac:dyDescent="0.25">
      <c r="A38" s="36"/>
      <c r="B38" s="37"/>
      <c r="C38" s="38"/>
      <c r="D38" s="8" t="s">
        <v>22</v>
      </c>
      <c r="E38" s="39"/>
      <c r="F38" s="40"/>
      <c r="G38" s="16"/>
      <c r="I38" s="82"/>
      <c r="J38" s="82"/>
      <c r="K38" s="82"/>
      <c r="L38" s="74">
        <f t="shared" si="4"/>
        <v>0</v>
      </c>
    </row>
    <row r="39" spans="1:12" ht="15.75" thickBot="1" x14ac:dyDescent="0.3">
      <c r="A39" s="5"/>
      <c r="B39" s="9"/>
      <c r="C39" s="13"/>
      <c r="D39" s="13" t="s">
        <v>23</v>
      </c>
      <c r="E39" s="27"/>
      <c r="F39" s="18">
        <v>0</v>
      </c>
      <c r="G39" s="34">
        <f>ROUND(E39*F39,2)</f>
        <v>0</v>
      </c>
      <c r="I39" s="70"/>
      <c r="J39" s="83"/>
      <c r="K39" s="83"/>
      <c r="L39" s="60">
        <f t="shared" si="4"/>
        <v>0</v>
      </c>
    </row>
    <row r="40" spans="1:12" ht="15.75" thickBot="1" x14ac:dyDescent="0.3">
      <c r="C40" s="1"/>
      <c r="D40" s="1"/>
      <c r="E40" s="1"/>
      <c r="F40" s="84" t="s">
        <v>50</v>
      </c>
      <c r="G40" s="41">
        <f>G32+G34+G36+G38</f>
        <v>0</v>
      </c>
      <c r="I40" s="102">
        <f>I32+I34+I36+I38</f>
        <v>0</v>
      </c>
      <c r="J40" s="102">
        <f t="shared" ref="J40:L40" si="5">J32+J34+J36+J38</f>
        <v>0</v>
      </c>
      <c r="K40" s="102">
        <f t="shared" si="5"/>
        <v>0</v>
      </c>
      <c r="L40" s="78">
        <f t="shared" si="5"/>
        <v>0</v>
      </c>
    </row>
    <row r="41" spans="1:12" ht="15.75" thickBot="1" x14ac:dyDescent="0.3">
      <c r="C41" s="1"/>
      <c r="D41" s="1"/>
      <c r="E41" s="1"/>
      <c r="F41" s="84" t="s">
        <v>51</v>
      </c>
      <c r="G41" s="41">
        <f>G33+G35+G37+G39</f>
        <v>0</v>
      </c>
      <c r="I41" s="102">
        <f>I33+I35+I37+I39</f>
        <v>0</v>
      </c>
      <c r="J41" s="102">
        <f t="shared" ref="J41:L41" si="6">J33+J35+J37+J39</f>
        <v>0</v>
      </c>
      <c r="K41" s="102">
        <f t="shared" si="6"/>
        <v>0</v>
      </c>
      <c r="L41" s="78">
        <f t="shared" si="6"/>
        <v>0</v>
      </c>
    </row>
    <row r="42" spans="1:12" x14ac:dyDescent="0.25">
      <c r="C42" s="1"/>
      <c r="D42" s="1"/>
      <c r="E42" s="1"/>
      <c r="F42" s="84"/>
      <c r="G42" s="62"/>
      <c r="I42" s="112"/>
      <c r="J42" s="112"/>
      <c r="K42" s="112"/>
      <c r="L42" s="62"/>
    </row>
    <row r="43" spans="1:12" x14ac:dyDescent="0.25">
      <c r="A43" s="120" t="s">
        <v>55</v>
      </c>
      <c r="B43" s="121"/>
      <c r="C43" s="122"/>
      <c r="D43" s="122"/>
      <c r="E43" s="122"/>
      <c r="F43" s="123"/>
      <c r="G43" s="124"/>
      <c r="H43" s="121"/>
      <c r="I43" s="125"/>
      <c r="J43" s="125"/>
      <c r="K43" s="125"/>
      <c r="L43" s="62"/>
    </row>
    <row r="44" spans="1:12" x14ac:dyDescent="0.25">
      <c r="A44" s="126" t="s">
        <v>56</v>
      </c>
      <c r="B44" s="121"/>
      <c r="C44" s="122"/>
      <c r="D44" s="122"/>
      <c r="E44" s="122"/>
      <c r="F44" s="123"/>
      <c r="G44" s="124"/>
      <c r="H44" s="121"/>
      <c r="I44" s="125"/>
      <c r="J44" s="125"/>
      <c r="K44" s="125"/>
      <c r="L44" s="124"/>
    </row>
    <row r="45" spans="1:12" ht="15.75" x14ac:dyDescent="0.25">
      <c r="A45" s="179" t="s">
        <v>16</v>
      </c>
      <c r="B45" s="180"/>
      <c r="C45" s="180"/>
      <c r="D45" s="180"/>
      <c r="E45" s="180"/>
      <c r="F45" s="180"/>
      <c r="G45" s="180"/>
      <c r="H45" s="181"/>
      <c r="I45" s="181"/>
      <c r="J45" s="181"/>
      <c r="K45" s="181"/>
      <c r="L45" s="181"/>
    </row>
    <row r="46" spans="1:12" x14ac:dyDescent="0.25">
      <c r="C46" s="1"/>
      <c r="D46" s="1"/>
      <c r="E46" s="1"/>
      <c r="F46" s="84"/>
      <c r="G46" s="62"/>
      <c r="I46" s="62"/>
      <c r="J46" s="62"/>
      <c r="K46" s="62"/>
      <c r="L46" s="62"/>
    </row>
    <row r="47" spans="1:12" ht="15.75" x14ac:dyDescent="0.25">
      <c r="A47" s="2" t="s">
        <v>44</v>
      </c>
    </row>
    <row r="48" spans="1:12" ht="30.6" customHeight="1" thickBot="1" x14ac:dyDescent="0.3">
      <c r="A48" s="63"/>
      <c r="B48" s="176" t="s">
        <v>29</v>
      </c>
      <c r="C48" s="155"/>
      <c r="D48" s="155"/>
      <c r="E48" s="155"/>
      <c r="F48" s="156"/>
      <c r="G48" s="137" t="s">
        <v>18</v>
      </c>
      <c r="I48" s="116" t="s">
        <v>9</v>
      </c>
      <c r="J48" s="117" t="s">
        <v>10</v>
      </c>
      <c r="K48" s="117" t="s">
        <v>11</v>
      </c>
      <c r="L48" s="142" t="s">
        <v>18</v>
      </c>
    </row>
    <row r="49" spans="1:12" x14ac:dyDescent="0.25">
      <c r="A49" s="28" t="s">
        <v>1</v>
      </c>
      <c r="B49" s="186"/>
      <c r="C49" s="187"/>
      <c r="D49" s="187"/>
      <c r="E49" s="187"/>
      <c r="F49" s="188"/>
      <c r="G49" s="16"/>
      <c r="I49" s="82"/>
      <c r="J49" s="82"/>
      <c r="K49" s="82"/>
      <c r="L49" s="139">
        <f>I49+J49+K49</f>
        <v>0</v>
      </c>
    </row>
    <row r="50" spans="1:12" x14ac:dyDescent="0.25">
      <c r="A50" s="4" t="s">
        <v>31</v>
      </c>
      <c r="B50" s="145"/>
      <c r="C50" s="146"/>
      <c r="D50" s="146"/>
      <c r="E50" s="146"/>
      <c r="F50" s="147"/>
      <c r="G50" s="17"/>
      <c r="I50" s="69"/>
      <c r="J50" s="69"/>
      <c r="K50" s="69"/>
      <c r="L50" s="57">
        <f t="shared" ref="L50:L52" si="7">I50+J50+K50</f>
        <v>0</v>
      </c>
    </row>
    <row r="51" spans="1:12" x14ac:dyDescent="0.25">
      <c r="A51" s="4" t="s">
        <v>32</v>
      </c>
      <c r="B51" s="145"/>
      <c r="C51" s="146"/>
      <c r="D51" s="146"/>
      <c r="E51" s="146"/>
      <c r="F51" s="147"/>
      <c r="G51" s="17"/>
      <c r="I51" s="69"/>
      <c r="J51" s="69"/>
      <c r="K51" s="69"/>
      <c r="L51" s="57">
        <f t="shared" si="7"/>
        <v>0</v>
      </c>
    </row>
    <row r="52" spans="1:12" x14ac:dyDescent="0.25">
      <c r="A52" s="4" t="s">
        <v>33</v>
      </c>
      <c r="B52" s="145"/>
      <c r="C52" s="146"/>
      <c r="D52" s="146"/>
      <c r="E52" s="146"/>
      <c r="F52" s="147"/>
      <c r="G52" s="17"/>
      <c r="I52" s="69"/>
      <c r="J52" s="69"/>
      <c r="K52" s="69"/>
      <c r="L52" s="57">
        <f t="shared" si="7"/>
        <v>0</v>
      </c>
    </row>
    <row r="53" spans="1:12" ht="15.75" thickBot="1" x14ac:dyDescent="0.3">
      <c r="A53" s="5"/>
      <c r="B53" s="148"/>
      <c r="C53" s="149"/>
      <c r="D53" s="149"/>
      <c r="E53" s="149"/>
      <c r="F53" s="150"/>
      <c r="G53" s="17"/>
      <c r="I53" s="103"/>
      <c r="J53" s="103"/>
      <c r="K53" s="103"/>
      <c r="L53" s="61">
        <f t="shared" ref="L53" si="8">I53+J53+K53</f>
        <v>0</v>
      </c>
    </row>
    <row r="54" spans="1:12" ht="15.75" thickBot="1" x14ac:dyDescent="0.3">
      <c r="C54" s="1"/>
      <c r="D54" s="1"/>
      <c r="E54" s="1"/>
      <c r="F54" s="118" t="s">
        <v>30</v>
      </c>
      <c r="G54" s="19">
        <f>SUM(G49:G53)</f>
        <v>0</v>
      </c>
      <c r="I54" s="102">
        <f>SUM(I49:I53)</f>
        <v>0</v>
      </c>
      <c r="J54" s="102">
        <f t="shared" ref="J54:L54" si="9">SUM(J49:J53)</f>
        <v>0</v>
      </c>
      <c r="K54" s="102">
        <f t="shared" si="9"/>
        <v>0</v>
      </c>
      <c r="L54" s="78">
        <f t="shared" si="9"/>
        <v>0</v>
      </c>
    </row>
    <row r="55" spans="1:12" x14ac:dyDescent="0.25">
      <c r="C55" s="1"/>
      <c r="D55" s="1"/>
      <c r="E55" s="1"/>
      <c r="F55" s="1"/>
      <c r="G55" s="62"/>
    </row>
    <row r="56" spans="1:12" ht="34.9" customHeight="1" x14ac:dyDescent="0.25">
      <c r="A56" s="151" t="s">
        <v>46</v>
      </c>
      <c r="B56" s="152"/>
      <c r="C56" s="152"/>
      <c r="D56" s="153"/>
    </row>
    <row r="57" spans="1:12" ht="72.75" customHeight="1" thickBot="1" x14ac:dyDescent="0.3">
      <c r="A57" s="136" t="s">
        <v>49</v>
      </c>
      <c r="B57" s="154" t="s">
        <v>29</v>
      </c>
      <c r="C57" s="155"/>
      <c r="D57" s="155"/>
      <c r="E57" s="155"/>
      <c r="F57" s="156"/>
      <c r="G57" s="138" t="s">
        <v>18</v>
      </c>
      <c r="I57" s="116" t="s">
        <v>9</v>
      </c>
      <c r="J57" s="117" t="s">
        <v>10</v>
      </c>
      <c r="K57" s="117" t="s">
        <v>11</v>
      </c>
      <c r="L57" s="140" t="s">
        <v>18</v>
      </c>
    </row>
    <row r="58" spans="1:12" x14ac:dyDescent="0.25">
      <c r="A58" s="28"/>
      <c r="B58" s="157"/>
      <c r="C58" s="158"/>
      <c r="D58" s="158"/>
      <c r="E58" s="158"/>
      <c r="F58" s="159"/>
      <c r="G58" s="16"/>
      <c r="I58" s="82"/>
      <c r="J58" s="82"/>
      <c r="K58" s="82"/>
      <c r="L58" s="139">
        <f>I58+J58+K58</f>
        <v>0</v>
      </c>
    </row>
    <row r="59" spans="1:12" x14ac:dyDescent="0.25">
      <c r="A59" s="4"/>
      <c r="B59" s="145"/>
      <c r="C59" s="146"/>
      <c r="D59" s="146"/>
      <c r="E59" s="146"/>
      <c r="F59" s="147"/>
      <c r="G59" s="17"/>
      <c r="I59" s="69"/>
      <c r="J59" s="69"/>
      <c r="K59" s="69"/>
      <c r="L59" s="57">
        <f t="shared" ref="L59:L62" si="10">I59+J59+K59</f>
        <v>0</v>
      </c>
    </row>
    <row r="60" spans="1:12" x14ac:dyDescent="0.25">
      <c r="A60" s="4"/>
      <c r="B60" s="145"/>
      <c r="C60" s="146"/>
      <c r="D60" s="146"/>
      <c r="E60" s="146"/>
      <c r="F60" s="147"/>
      <c r="G60" s="17"/>
      <c r="I60" s="69"/>
      <c r="J60" s="69"/>
      <c r="K60" s="69"/>
      <c r="L60" s="57">
        <f t="shared" si="10"/>
        <v>0</v>
      </c>
    </row>
    <row r="61" spans="1:12" x14ac:dyDescent="0.25">
      <c r="A61" s="4"/>
      <c r="B61" s="145"/>
      <c r="C61" s="146"/>
      <c r="D61" s="146"/>
      <c r="E61" s="146"/>
      <c r="F61" s="147"/>
      <c r="G61" s="17"/>
      <c r="I61" s="69"/>
      <c r="J61" s="69"/>
      <c r="K61" s="69"/>
      <c r="L61" s="57">
        <f t="shared" si="10"/>
        <v>0</v>
      </c>
    </row>
    <row r="62" spans="1:12" ht="15.75" thickBot="1" x14ac:dyDescent="0.3">
      <c r="A62" s="5"/>
      <c r="B62" s="148"/>
      <c r="C62" s="149"/>
      <c r="D62" s="149"/>
      <c r="E62" s="149"/>
      <c r="F62" s="150"/>
      <c r="G62" s="17"/>
      <c r="I62" s="103"/>
      <c r="J62" s="103"/>
      <c r="K62" s="103"/>
      <c r="L62" s="61">
        <f t="shared" si="10"/>
        <v>0</v>
      </c>
    </row>
    <row r="63" spans="1:12" ht="15.75" thickBot="1" x14ac:dyDescent="0.3">
      <c r="C63" s="1"/>
      <c r="D63" s="1"/>
      <c r="E63" s="1"/>
      <c r="F63" s="118" t="s">
        <v>30</v>
      </c>
      <c r="G63" s="19">
        <f>SUM(G58:G62)</f>
        <v>0</v>
      </c>
      <c r="I63" s="102">
        <f>SUM(I58:I62)</f>
        <v>0</v>
      </c>
      <c r="J63" s="102">
        <f t="shared" ref="J63" si="11">SUM(J58:J62)</f>
        <v>0</v>
      </c>
      <c r="K63" s="102">
        <f t="shared" ref="K63" si="12">SUM(K58:K62)</f>
        <v>0</v>
      </c>
      <c r="L63" s="78">
        <f t="shared" ref="L63" si="13">SUM(L58:L62)</f>
        <v>0</v>
      </c>
    </row>
    <row r="64" spans="1:12" x14ac:dyDescent="0.25">
      <c r="C64" s="1"/>
      <c r="D64" s="1"/>
      <c r="E64" s="1"/>
      <c r="F64" s="1"/>
      <c r="G64" s="62"/>
    </row>
    <row r="65" spans="1:12" ht="15.75" x14ac:dyDescent="0.25">
      <c r="A65" s="64" t="s">
        <v>43</v>
      </c>
    </row>
    <row r="66" spans="1:12" ht="51.75" customHeight="1" thickBot="1" x14ac:dyDescent="0.3">
      <c r="A66" s="134" t="s">
        <v>54</v>
      </c>
      <c r="B66" s="154" t="s">
        <v>29</v>
      </c>
      <c r="C66" s="155"/>
      <c r="D66" s="155"/>
      <c r="E66" s="155"/>
      <c r="F66" s="156"/>
      <c r="G66" s="138" t="s">
        <v>18</v>
      </c>
      <c r="I66" s="116" t="s">
        <v>9</v>
      </c>
      <c r="J66" s="117" t="s">
        <v>10</v>
      </c>
      <c r="K66" s="117" t="s">
        <v>11</v>
      </c>
      <c r="L66" s="140" t="s">
        <v>18</v>
      </c>
    </row>
    <row r="67" spans="1:12" x14ac:dyDescent="0.25">
      <c r="A67" s="28"/>
      <c r="B67" s="157"/>
      <c r="C67" s="158"/>
      <c r="D67" s="158"/>
      <c r="E67" s="158"/>
      <c r="F67" s="159"/>
      <c r="G67" s="16"/>
      <c r="I67" s="82"/>
      <c r="J67" s="82"/>
      <c r="K67" s="82"/>
      <c r="L67" s="139">
        <f>I67+J67+K67</f>
        <v>0</v>
      </c>
    </row>
    <row r="68" spans="1:12" x14ac:dyDescent="0.25">
      <c r="A68" s="4"/>
      <c r="B68" s="145"/>
      <c r="C68" s="146"/>
      <c r="D68" s="146"/>
      <c r="E68" s="146"/>
      <c r="F68" s="147"/>
      <c r="G68" s="17"/>
      <c r="I68" s="69"/>
      <c r="J68" s="69"/>
      <c r="K68" s="69"/>
      <c r="L68" s="57">
        <f t="shared" ref="L68:L71" si="14">I68+J68+K68</f>
        <v>0</v>
      </c>
    </row>
    <row r="69" spans="1:12" x14ac:dyDescent="0.25">
      <c r="A69" s="4"/>
      <c r="B69" s="145"/>
      <c r="C69" s="146"/>
      <c r="D69" s="146"/>
      <c r="E69" s="146"/>
      <c r="F69" s="147"/>
      <c r="G69" s="17"/>
      <c r="I69" s="69"/>
      <c r="J69" s="69"/>
      <c r="K69" s="69"/>
      <c r="L69" s="57">
        <f t="shared" si="14"/>
        <v>0</v>
      </c>
    </row>
    <row r="70" spans="1:12" x14ac:dyDescent="0.25">
      <c r="A70" s="4"/>
      <c r="B70" s="145"/>
      <c r="C70" s="146"/>
      <c r="D70" s="146"/>
      <c r="E70" s="146"/>
      <c r="F70" s="147"/>
      <c r="G70" s="17"/>
      <c r="I70" s="69"/>
      <c r="J70" s="69"/>
      <c r="K70" s="69"/>
      <c r="L70" s="57">
        <f t="shared" si="14"/>
        <v>0</v>
      </c>
    </row>
    <row r="71" spans="1:12" ht="15.75" thickBot="1" x14ac:dyDescent="0.3">
      <c r="A71" s="5"/>
      <c r="B71" s="148"/>
      <c r="C71" s="149"/>
      <c r="D71" s="149"/>
      <c r="E71" s="149"/>
      <c r="F71" s="150"/>
      <c r="G71" s="17"/>
      <c r="I71" s="103"/>
      <c r="J71" s="103"/>
      <c r="K71" s="103"/>
      <c r="L71" s="61">
        <f t="shared" si="14"/>
        <v>0</v>
      </c>
    </row>
    <row r="72" spans="1:12" ht="15.75" thickBot="1" x14ac:dyDescent="0.3">
      <c r="C72" s="1"/>
      <c r="D72" s="1"/>
      <c r="E72" s="1"/>
      <c r="F72" s="118" t="s">
        <v>30</v>
      </c>
      <c r="G72" s="19">
        <f>SUM(G67:G71)</f>
        <v>0</v>
      </c>
      <c r="I72" s="102">
        <f>SUM(I67:I71)</f>
        <v>0</v>
      </c>
      <c r="J72" s="102">
        <f t="shared" ref="J72:L72" si="15">SUM(J67:J71)</f>
        <v>0</v>
      </c>
      <c r="K72" s="102">
        <f t="shared" si="15"/>
        <v>0</v>
      </c>
      <c r="L72" s="78">
        <f t="shared" si="15"/>
        <v>0</v>
      </c>
    </row>
    <row r="73" spans="1:12" x14ac:dyDescent="0.25">
      <c r="A73" s="128"/>
      <c r="C73" s="1"/>
      <c r="D73" s="1"/>
      <c r="E73" s="1"/>
      <c r="F73" s="1"/>
      <c r="G73" s="62"/>
    </row>
    <row r="74" spans="1:12" ht="34.9" customHeight="1" x14ac:dyDescent="0.25">
      <c r="A74" s="151" t="s">
        <v>47</v>
      </c>
      <c r="B74" s="152"/>
      <c r="C74" s="152"/>
      <c r="D74" s="153"/>
      <c r="E74" s="133"/>
    </row>
    <row r="75" spans="1:12" ht="90.75" thickBot="1" x14ac:dyDescent="0.3">
      <c r="A75" s="135" t="s">
        <v>48</v>
      </c>
      <c r="B75" s="154" t="s">
        <v>29</v>
      </c>
      <c r="C75" s="155"/>
      <c r="D75" s="155"/>
      <c r="E75" s="155"/>
      <c r="F75" s="156"/>
      <c r="G75" s="138" t="s">
        <v>18</v>
      </c>
      <c r="I75" s="116" t="s">
        <v>9</v>
      </c>
      <c r="J75" s="117" t="s">
        <v>10</v>
      </c>
      <c r="K75" s="117" t="s">
        <v>11</v>
      </c>
      <c r="L75" s="140" t="s">
        <v>18</v>
      </c>
    </row>
    <row r="76" spans="1:12" x14ac:dyDescent="0.25">
      <c r="A76" s="28"/>
      <c r="B76" s="157"/>
      <c r="C76" s="158"/>
      <c r="D76" s="158"/>
      <c r="E76" s="158"/>
      <c r="F76" s="159"/>
      <c r="G76" s="16"/>
      <c r="I76" s="82"/>
      <c r="J76" s="82"/>
      <c r="K76" s="82"/>
      <c r="L76" s="139">
        <f>I76+J76+K76</f>
        <v>0</v>
      </c>
    </row>
    <row r="77" spans="1:12" x14ac:dyDescent="0.25">
      <c r="A77" s="4"/>
      <c r="B77" s="145"/>
      <c r="C77" s="146"/>
      <c r="D77" s="146"/>
      <c r="E77" s="146"/>
      <c r="F77" s="147"/>
      <c r="G77" s="17"/>
      <c r="I77" s="69"/>
      <c r="J77" s="69"/>
      <c r="K77" s="69"/>
      <c r="L77" s="57">
        <f t="shared" ref="L77:L80" si="16">I77+J77+K77</f>
        <v>0</v>
      </c>
    </row>
    <row r="78" spans="1:12" x14ac:dyDescent="0.25">
      <c r="A78" s="4"/>
      <c r="B78" s="145"/>
      <c r="C78" s="146"/>
      <c r="D78" s="146"/>
      <c r="E78" s="146"/>
      <c r="F78" s="147"/>
      <c r="G78" s="17"/>
      <c r="I78" s="69"/>
      <c r="J78" s="69"/>
      <c r="K78" s="69"/>
      <c r="L78" s="57">
        <f t="shared" si="16"/>
        <v>0</v>
      </c>
    </row>
    <row r="79" spans="1:12" x14ac:dyDescent="0.25">
      <c r="A79" s="4"/>
      <c r="B79" s="145"/>
      <c r="C79" s="146"/>
      <c r="D79" s="146"/>
      <c r="E79" s="146"/>
      <c r="F79" s="147"/>
      <c r="G79" s="17"/>
      <c r="I79" s="69"/>
      <c r="J79" s="69"/>
      <c r="K79" s="69"/>
      <c r="L79" s="57">
        <f t="shared" si="16"/>
        <v>0</v>
      </c>
    </row>
    <row r="80" spans="1:12" ht="15.75" thickBot="1" x14ac:dyDescent="0.3">
      <c r="A80" s="5"/>
      <c r="B80" s="148"/>
      <c r="C80" s="149"/>
      <c r="D80" s="149"/>
      <c r="E80" s="149"/>
      <c r="F80" s="150"/>
      <c r="G80" s="17"/>
      <c r="I80" s="103"/>
      <c r="J80" s="103"/>
      <c r="K80" s="103"/>
      <c r="L80" s="61">
        <f t="shared" si="16"/>
        <v>0</v>
      </c>
    </row>
    <row r="81" spans="1:12" ht="15.75" thickBot="1" x14ac:dyDescent="0.3">
      <c r="C81" s="1"/>
      <c r="D81" s="1"/>
      <c r="E81" s="1"/>
      <c r="F81" s="118" t="s">
        <v>30</v>
      </c>
      <c r="G81" s="19">
        <f>SUM(G76:G80)</f>
        <v>0</v>
      </c>
      <c r="I81" s="102">
        <f>SUM(I76:I80)</f>
        <v>0</v>
      </c>
      <c r="J81" s="102">
        <f t="shared" ref="J81:L81" si="17">SUM(J76:J80)</f>
        <v>0</v>
      </c>
      <c r="K81" s="102">
        <f t="shared" si="17"/>
        <v>0</v>
      </c>
      <c r="L81" s="78">
        <f t="shared" si="17"/>
        <v>0</v>
      </c>
    </row>
    <row r="82" spans="1:12" x14ac:dyDescent="0.25">
      <c r="C82" s="1"/>
      <c r="D82" s="1"/>
      <c r="E82" s="1"/>
      <c r="F82" s="1"/>
      <c r="G82" s="62"/>
    </row>
    <row r="83" spans="1:12" ht="15.75" x14ac:dyDescent="0.25">
      <c r="A83" s="177" t="s">
        <v>16</v>
      </c>
      <c r="B83" s="178"/>
      <c r="C83" s="178"/>
      <c r="D83" s="178"/>
      <c r="E83" s="178"/>
      <c r="F83" s="178"/>
      <c r="G83" s="178"/>
      <c r="H83" s="160"/>
      <c r="I83" s="160"/>
      <c r="J83" s="160"/>
      <c r="K83" s="160"/>
      <c r="L83" s="160"/>
    </row>
    <row r="84" spans="1:12" x14ac:dyDescent="0.25">
      <c r="C84" s="1"/>
      <c r="D84" s="1"/>
      <c r="E84" s="1"/>
      <c r="F84" s="1"/>
      <c r="G84" s="62"/>
    </row>
    <row r="85" spans="1:12" ht="47.25" x14ac:dyDescent="0.25">
      <c r="A85" s="64" t="s">
        <v>34</v>
      </c>
    </row>
    <row r="86" spans="1:12" ht="30" customHeight="1" thickBot="1" x14ac:dyDescent="0.3">
      <c r="A86" s="65"/>
      <c r="B86" s="176" t="s">
        <v>29</v>
      </c>
      <c r="C86" s="155"/>
      <c r="D86" s="155"/>
      <c r="E86" s="155"/>
      <c r="F86" s="156"/>
      <c r="G86" s="137" t="s">
        <v>18</v>
      </c>
      <c r="I86" s="116" t="s">
        <v>9</v>
      </c>
      <c r="J86" s="117" t="s">
        <v>10</v>
      </c>
      <c r="K86" s="117" t="s">
        <v>11</v>
      </c>
      <c r="L86" s="142" t="s">
        <v>18</v>
      </c>
    </row>
    <row r="87" spans="1:12" x14ac:dyDescent="0.25">
      <c r="A87" s="4" t="s">
        <v>35</v>
      </c>
      <c r="B87" s="157"/>
      <c r="C87" s="158"/>
      <c r="D87" s="158"/>
      <c r="E87" s="158"/>
      <c r="F87" s="159"/>
      <c r="G87" s="16"/>
      <c r="I87" s="98"/>
      <c r="J87" s="98"/>
      <c r="K87" s="104"/>
      <c r="L87" s="141">
        <f>I87+J87+K87</f>
        <v>0</v>
      </c>
    </row>
    <row r="88" spans="1:12" x14ac:dyDescent="0.25">
      <c r="A88" s="4" t="s">
        <v>36</v>
      </c>
      <c r="B88" s="145"/>
      <c r="C88" s="146"/>
      <c r="D88" s="146"/>
      <c r="E88" s="146"/>
      <c r="F88" s="147"/>
      <c r="G88" s="17"/>
      <c r="I88" s="105"/>
      <c r="J88" s="105"/>
      <c r="K88" s="106"/>
      <c r="L88" s="69">
        <f t="shared" ref="L88" si="18">I88+J88+K88</f>
        <v>0</v>
      </c>
    </row>
    <row r="89" spans="1:12" ht="27.6" customHeight="1" x14ac:dyDescent="0.25">
      <c r="A89" s="42" t="s">
        <v>37</v>
      </c>
      <c r="B89" s="145"/>
      <c r="C89" s="146"/>
      <c r="D89" s="146"/>
      <c r="E89" s="146"/>
      <c r="F89" s="147"/>
      <c r="G89" s="17"/>
      <c r="I89" s="105"/>
      <c r="J89" s="105"/>
      <c r="K89" s="106"/>
      <c r="L89" s="69">
        <f t="shared" ref="L89:L96" si="19">I89+J89+K89</f>
        <v>0</v>
      </c>
    </row>
    <row r="90" spans="1:12" x14ac:dyDescent="0.25">
      <c r="A90" s="4" t="s">
        <v>38</v>
      </c>
      <c r="B90" s="145"/>
      <c r="C90" s="146"/>
      <c r="D90" s="146"/>
      <c r="E90" s="146"/>
      <c r="F90" s="147"/>
      <c r="G90" s="17"/>
      <c r="I90" s="105"/>
      <c r="J90" s="105"/>
      <c r="K90" s="106"/>
      <c r="L90" s="69">
        <f t="shared" si="19"/>
        <v>0</v>
      </c>
    </row>
    <row r="91" spans="1:12" ht="57" customHeight="1" x14ac:dyDescent="0.25">
      <c r="A91" s="42" t="s">
        <v>39</v>
      </c>
      <c r="B91" s="145"/>
      <c r="C91" s="146"/>
      <c r="D91" s="146"/>
      <c r="E91" s="146"/>
      <c r="F91" s="147"/>
      <c r="G91" s="17"/>
      <c r="I91" s="105"/>
      <c r="J91" s="105"/>
      <c r="K91" s="106"/>
      <c r="L91" s="69">
        <f t="shared" si="19"/>
        <v>0</v>
      </c>
    </row>
    <row r="92" spans="1:12" x14ac:dyDescent="0.25">
      <c r="A92" s="4" t="s">
        <v>40</v>
      </c>
      <c r="B92" s="145"/>
      <c r="C92" s="146"/>
      <c r="D92" s="146"/>
      <c r="E92" s="146"/>
      <c r="F92" s="147"/>
      <c r="G92" s="17"/>
      <c r="I92" s="105"/>
      <c r="J92" s="105"/>
      <c r="K92" s="106"/>
      <c r="L92" s="69"/>
    </row>
    <row r="93" spans="1:12" x14ac:dyDescent="0.25">
      <c r="A93" s="4"/>
      <c r="B93" s="145"/>
      <c r="C93" s="146"/>
      <c r="D93" s="146"/>
      <c r="E93" s="146"/>
      <c r="F93" s="147"/>
      <c r="G93" s="17"/>
      <c r="I93" s="105"/>
      <c r="J93" s="105"/>
      <c r="K93" s="106"/>
      <c r="L93" s="69">
        <f t="shared" si="19"/>
        <v>0</v>
      </c>
    </row>
    <row r="94" spans="1:12" x14ac:dyDescent="0.25">
      <c r="A94" s="4"/>
      <c r="B94" s="145"/>
      <c r="C94" s="146"/>
      <c r="D94" s="146"/>
      <c r="E94" s="146"/>
      <c r="F94" s="147"/>
      <c r="G94" s="17"/>
      <c r="I94" s="105"/>
      <c r="J94" s="105"/>
      <c r="K94" s="106"/>
      <c r="L94" s="69">
        <f t="shared" si="19"/>
        <v>0</v>
      </c>
    </row>
    <row r="95" spans="1:12" x14ac:dyDescent="0.25">
      <c r="A95" s="4"/>
      <c r="B95" s="145"/>
      <c r="C95" s="146"/>
      <c r="D95" s="146"/>
      <c r="E95" s="146"/>
      <c r="F95" s="147"/>
      <c r="G95" s="17"/>
      <c r="I95" s="105"/>
      <c r="J95" s="105"/>
      <c r="K95" s="106"/>
      <c r="L95" s="69">
        <f t="shared" si="19"/>
        <v>0</v>
      </c>
    </row>
    <row r="96" spans="1:12" x14ac:dyDescent="0.25">
      <c r="A96" s="4"/>
      <c r="B96" s="145"/>
      <c r="C96" s="146"/>
      <c r="D96" s="146"/>
      <c r="E96" s="146"/>
      <c r="F96" s="147"/>
      <c r="G96" s="17"/>
      <c r="I96" s="95"/>
      <c r="J96" s="95"/>
      <c r="K96" s="107"/>
      <c r="L96" s="79">
        <f t="shared" si="19"/>
        <v>0</v>
      </c>
    </row>
    <row r="97" spans="1:12" ht="15.75" thickBot="1" x14ac:dyDescent="0.3">
      <c r="A97" s="5"/>
      <c r="B97" s="148"/>
      <c r="C97" s="149"/>
      <c r="D97" s="149"/>
      <c r="E97" s="149"/>
      <c r="F97" s="150"/>
      <c r="G97" s="17"/>
      <c r="I97" s="95"/>
      <c r="J97" s="95"/>
      <c r="K97" s="107"/>
      <c r="L97" s="79">
        <f t="shared" ref="L97" si="20">I97+J97+K97</f>
        <v>0</v>
      </c>
    </row>
    <row r="98" spans="1:12" ht="15.75" thickBot="1" x14ac:dyDescent="0.3">
      <c r="C98" s="1"/>
      <c r="D98" s="1"/>
      <c r="E98" s="1"/>
      <c r="F98" s="118" t="s">
        <v>30</v>
      </c>
      <c r="G98" s="19">
        <f>SUM(G87:G97)</f>
        <v>0</v>
      </c>
      <c r="I98" s="101">
        <f>SUM(I87:I97)</f>
        <v>0</v>
      </c>
      <c r="J98" s="101">
        <f t="shared" ref="J98:L98" si="21">SUM(J87:J97)</f>
        <v>0</v>
      </c>
      <c r="K98" s="101">
        <f t="shared" si="21"/>
        <v>0</v>
      </c>
      <c r="L98" s="76">
        <f t="shared" si="21"/>
        <v>0</v>
      </c>
    </row>
    <row r="99" spans="1:12" ht="15.75" thickBot="1" x14ac:dyDescent="0.3"/>
    <row r="100" spans="1:12" ht="17.25" thickTop="1" thickBot="1" x14ac:dyDescent="0.3">
      <c r="F100" s="43" t="s">
        <v>41</v>
      </c>
      <c r="G100" s="44">
        <f>G13+G26+G27+G40+G41+G54+G63+G72+G81+G98</f>
        <v>0</v>
      </c>
      <c r="I100" s="44">
        <f>I13+I26+I27+I40+I41+I54+I63+I72+I81+I98</f>
        <v>0</v>
      </c>
      <c r="J100" s="44">
        <f>J13+J26+J27+J40+J41+J54+J63+J72+J81+J98</f>
        <v>0</v>
      </c>
      <c r="K100" s="44">
        <f>K13+K26+K27+K40+K41+K54+K63+K72+K81+K98</f>
        <v>0</v>
      </c>
      <c r="L100" s="44">
        <f>L13+L26+L27+L40+L41+L54+L63+L72+L81+L98</f>
        <v>0</v>
      </c>
    </row>
    <row r="101" spans="1:12" ht="15.75" thickTop="1" x14ac:dyDescent="0.25"/>
  </sheetData>
  <mergeCells count="55">
    <mergeCell ref="A83:L83"/>
    <mergeCell ref="A1:L1"/>
    <mergeCell ref="A45:L45"/>
    <mergeCell ref="B53:F53"/>
    <mergeCell ref="B7:C7"/>
    <mergeCell ref="B16:C16"/>
    <mergeCell ref="A15:B15"/>
    <mergeCell ref="A29:B29"/>
    <mergeCell ref="B30:C30"/>
    <mergeCell ref="B48:F48"/>
    <mergeCell ref="B49:F49"/>
    <mergeCell ref="B50:F50"/>
    <mergeCell ref="B51:F51"/>
    <mergeCell ref="B52:F52"/>
    <mergeCell ref="B62:F62"/>
    <mergeCell ref="A2:L2"/>
    <mergeCell ref="B86:F86"/>
    <mergeCell ref="B87:F87"/>
    <mergeCell ref="B88:F88"/>
    <mergeCell ref="B89:F89"/>
    <mergeCell ref="B97:F97"/>
    <mergeCell ref="B90:F90"/>
    <mergeCell ref="B91:F91"/>
    <mergeCell ref="B92:F92"/>
    <mergeCell ref="B93:F93"/>
    <mergeCell ref="B94:F94"/>
    <mergeCell ref="B95:F95"/>
    <mergeCell ref="B96:F96"/>
    <mergeCell ref="I6:K6"/>
    <mergeCell ref="A56:D56"/>
    <mergeCell ref="B66:F66"/>
    <mergeCell ref="B67:F67"/>
    <mergeCell ref="B68:F68"/>
    <mergeCell ref="B57:F57"/>
    <mergeCell ref="B58:F58"/>
    <mergeCell ref="B59:F59"/>
    <mergeCell ref="B60:F60"/>
    <mergeCell ref="B61:F61"/>
    <mergeCell ref="D7:F8"/>
    <mergeCell ref="D9:F9"/>
    <mergeCell ref="D10:F10"/>
    <mergeCell ref="D11:F11"/>
    <mergeCell ref="D12:F12"/>
    <mergeCell ref="A16:A17"/>
    <mergeCell ref="A30:A31"/>
    <mergeCell ref="B69:F69"/>
    <mergeCell ref="B70:F70"/>
    <mergeCell ref="B79:F79"/>
    <mergeCell ref="B80:F80"/>
    <mergeCell ref="A74:D74"/>
    <mergeCell ref="B71:F71"/>
    <mergeCell ref="B75:F75"/>
    <mergeCell ref="B76:F76"/>
    <mergeCell ref="B77:F77"/>
    <mergeCell ref="B78:F78"/>
  </mergeCells>
  <hyperlinks>
    <hyperlink ref="A44" r:id="rId1"/>
  </hyperlinks>
  <printOptions horizontalCentered="1"/>
  <pageMargins left="0" right="0" top="0.15748031496062992" bottom="0.19685039370078741" header="0.31496062992125984" footer="0.31496062992125984"/>
  <pageSetup scale="71" orientation="landscape" r:id="rId2"/>
  <rowBreaks count="3" manualBreakCount="3">
    <brk id="44" max="11" man="1"/>
    <brk id="82" max="11" man="1"/>
    <brk id="107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9"/>
  <sheetViews>
    <sheetView tabSelected="1" view="pageBreakPreview" zoomScale="80" zoomScaleNormal="100" zoomScaleSheetLayoutView="80" workbookViewId="0">
      <selection activeCell="A35" sqref="A35"/>
    </sheetView>
  </sheetViews>
  <sheetFormatPr defaultRowHeight="15" x14ac:dyDescent="0.25"/>
  <cols>
    <col min="1" max="1" width="34.85546875" bestFit="1" customWidth="1"/>
    <col min="2" max="2" width="13.28515625" customWidth="1"/>
    <col min="3" max="3" width="17.28515625" customWidth="1"/>
    <col min="4" max="4" width="11.140625" customWidth="1"/>
    <col min="5" max="5" width="10.85546875" bestFit="1" customWidth="1"/>
    <col min="6" max="6" width="5" customWidth="1"/>
    <col min="7" max="7" width="14" customWidth="1"/>
    <col min="8" max="8" width="16.7109375" customWidth="1"/>
    <col min="9" max="9" width="11.140625" customWidth="1"/>
    <col min="10" max="10" width="10.85546875" bestFit="1" customWidth="1"/>
  </cols>
  <sheetData>
    <row r="1" spans="1:12" ht="15.6" customHeight="1" x14ac:dyDescent="0.25">
      <c r="A1" s="195" t="s">
        <v>13</v>
      </c>
      <c r="B1" s="196"/>
      <c r="C1" s="196"/>
      <c r="D1" s="196"/>
      <c r="E1" s="196"/>
      <c r="F1" s="196"/>
      <c r="G1" s="196"/>
      <c r="H1" s="196"/>
      <c r="I1" s="196"/>
      <c r="J1" s="196"/>
      <c r="K1" s="46"/>
      <c r="L1" s="46"/>
    </row>
    <row r="2" spans="1:12" ht="14.45" customHeight="1" x14ac:dyDescent="0.25">
      <c r="A2" s="189" t="s">
        <v>12</v>
      </c>
      <c r="B2" s="178"/>
      <c r="C2" s="178"/>
      <c r="D2" s="178"/>
      <c r="E2" s="178"/>
      <c r="F2" s="178"/>
      <c r="G2" s="178"/>
      <c r="H2" s="178"/>
      <c r="I2" s="178"/>
      <c r="J2" s="178"/>
      <c r="K2" s="45"/>
      <c r="L2" s="45"/>
    </row>
    <row r="4" spans="1:12" ht="15.75" x14ac:dyDescent="0.25">
      <c r="A4" s="109" t="s">
        <v>14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</row>
    <row r="6" spans="1:12" x14ac:dyDescent="0.25">
      <c r="B6" s="192" t="s">
        <v>52</v>
      </c>
      <c r="C6" s="193"/>
      <c r="D6" s="193"/>
      <c r="E6" s="194"/>
      <c r="G6" s="192" t="s">
        <v>4</v>
      </c>
      <c r="H6" s="193"/>
      <c r="I6" s="193"/>
      <c r="J6" s="194"/>
    </row>
    <row r="7" spans="1:12" ht="30" customHeight="1" thickBot="1" x14ac:dyDescent="0.3">
      <c r="A7" s="113" t="s">
        <v>15</v>
      </c>
      <c r="B7" s="50" t="s">
        <v>9</v>
      </c>
      <c r="C7" s="114" t="s">
        <v>10</v>
      </c>
      <c r="D7" s="114" t="s">
        <v>11</v>
      </c>
      <c r="E7" s="51" t="s">
        <v>0</v>
      </c>
      <c r="G7" s="50" t="s">
        <v>9</v>
      </c>
      <c r="H7" s="114" t="s">
        <v>10</v>
      </c>
      <c r="I7" s="114" t="s">
        <v>11</v>
      </c>
      <c r="J7" s="51" t="s">
        <v>0</v>
      </c>
    </row>
    <row r="8" spans="1:12" x14ac:dyDescent="0.25">
      <c r="A8" s="48" t="s">
        <v>59</v>
      </c>
      <c r="B8" s="52">
        <f>'Project details'!I13</f>
        <v>0</v>
      </c>
      <c r="C8" s="52">
        <f>'Project details'!J13</f>
        <v>0</v>
      </c>
      <c r="D8" s="53">
        <f>'Project details'!K13</f>
        <v>0</v>
      </c>
      <c r="E8" s="54">
        <f>SUM(B8:D8)</f>
        <v>0</v>
      </c>
      <c r="F8" s="55"/>
      <c r="G8" s="52"/>
      <c r="H8" s="52"/>
      <c r="I8" s="53"/>
      <c r="J8" s="54">
        <f>SUM(G8:I8)</f>
        <v>0</v>
      </c>
    </row>
    <row r="9" spans="1:12" x14ac:dyDescent="0.25">
      <c r="A9" s="49" t="s">
        <v>60</v>
      </c>
      <c r="B9" s="56">
        <f>'Project details'!I26</f>
        <v>0</v>
      </c>
      <c r="C9" s="56">
        <f>'Project details'!J26</f>
        <v>0</v>
      </c>
      <c r="D9" s="57">
        <f>'Project details'!K26</f>
        <v>0</v>
      </c>
      <c r="E9" s="17">
        <f t="shared" ref="E9:E23" si="0">SUM(B9:D9)</f>
        <v>0</v>
      </c>
      <c r="F9" s="58"/>
      <c r="G9" s="56"/>
      <c r="H9" s="56"/>
      <c r="I9" s="57"/>
      <c r="J9" s="17">
        <f t="shared" ref="J9:J23" si="1">SUM(G9:I9)</f>
        <v>0</v>
      </c>
    </row>
    <row r="10" spans="1:12" x14ac:dyDescent="0.25">
      <c r="A10" s="49" t="s">
        <v>61</v>
      </c>
      <c r="B10" s="56">
        <f>'Project details'!I27</f>
        <v>0</v>
      </c>
      <c r="C10" s="56">
        <f>'Project details'!J27</f>
        <v>0</v>
      </c>
      <c r="D10" s="57">
        <f>'Project details'!K27</f>
        <v>0</v>
      </c>
      <c r="E10" s="17">
        <f t="shared" si="0"/>
        <v>0</v>
      </c>
      <c r="F10" s="58"/>
      <c r="G10" s="56"/>
      <c r="H10" s="56"/>
      <c r="I10" s="57"/>
      <c r="J10" s="17">
        <f t="shared" si="1"/>
        <v>0</v>
      </c>
    </row>
    <row r="11" spans="1:12" x14ac:dyDescent="0.25">
      <c r="A11" s="49" t="s">
        <v>6</v>
      </c>
      <c r="B11" s="56">
        <f>'Project details'!I40</f>
        <v>0</v>
      </c>
      <c r="C11" s="56">
        <f>'Project details'!J40</f>
        <v>0</v>
      </c>
      <c r="D11" s="57">
        <f>'Project details'!K40</f>
        <v>0</v>
      </c>
      <c r="E11" s="17">
        <f t="shared" si="0"/>
        <v>0</v>
      </c>
      <c r="F11" s="58"/>
      <c r="G11" s="56"/>
      <c r="H11" s="56"/>
      <c r="I11" s="57"/>
      <c r="J11" s="17">
        <f t="shared" si="1"/>
        <v>0</v>
      </c>
    </row>
    <row r="12" spans="1:12" x14ac:dyDescent="0.25">
      <c r="A12" s="49" t="s">
        <v>7</v>
      </c>
      <c r="B12" s="56">
        <f>'Project details'!I41</f>
        <v>0</v>
      </c>
      <c r="C12" s="56">
        <f>'Project details'!J41</f>
        <v>0</v>
      </c>
      <c r="D12" s="57">
        <f>'Project details'!K41</f>
        <v>0</v>
      </c>
      <c r="E12" s="17">
        <f t="shared" si="0"/>
        <v>0</v>
      </c>
      <c r="F12" s="58"/>
      <c r="G12" s="56"/>
      <c r="H12" s="56"/>
      <c r="I12" s="57"/>
      <c r="J12" s="17">
        <f t="shared" si="1"/>
        <v>0</v>
      </c>
    </row>
    <row r="13" spans="1:12" x14ac:dyDescent="0.25">
      <c r="A13" s="49" t="s">
        <v>8</v>
      </c>
      <c r="B13" s="56">
        <f>'Project details'!I54</f>
        <v>0</v>
      </c>
      <c r="C13" s="56">
        <f>'Project details'!J54</f>
        <v>0</v>
      </c>
      <c r="D13" s="57">
        <f>'Project details'!K54</f>
        <v>0</v>
      </c>
      <c r="E13" s="17">
        <f t="shared" si="0"/>
        <v>0</v>
      </c>
      <c r="F13" s="58"/>
      <c r="G13" s="56"/>
      <c r="H13" s="56"/>
      <c r="I13" s="57"/>
      <c r="J13" s="17">
        <f t="shared" si="1"/>
        <v>0</v>
      </c>
    </row>
    <row r="14" spans="1:12" x14ac:dyDescent="0.25">
      <c r="A14" s="49" t="s">
        <v>62</v>
      </c>
      <c r="B14" s="56">
        <f>'Project details'!I63</f>
        <v>0</v>
      </c>
      <c r="C14" s="56">
        <f>'Project details'!J63</f>
        <v>0</v>
      </c>
      <c r="D14" s="57">
        <f>'Project details'!K63</f>
        <v>0</v>
      </c>
      <c r="E14" s="17">
        <f t="shared" si="0"/>
        <v>0</v>
      </c>
      <c r="F14" s="58"/>
      <c r="G14" s="56"/>
      <c r="H14" s="56"/>
      <c r="I14" s="57"/>
      <c r="J14" s="17">
        <f t="shared" si="1"/>
        <v>0</v>
      </c>
    </row>
    <row r="15" spans="1:12" x14ac:dyDescent="0.25">
      <c r="A15" s="49" t="s">
        <v>43</v>
      </c>
      <c r="B15" s="56">
        <f>'Project details'!I72</f>
        <v>0</v>
      </c>
      <c r="C15" s="56">
        <f>'Project details'!J72</f>
        <v>0</v>
      </c>
      <c r="D15" s="57">
        <f>'Project details'!K72</f>
        <v>0</v>
      </c>
      <c r="E15" s="17">
        <f t="shared" ref="E15" si="2">SUM(B15:D15)</f>
        <v>0</v>
      </c>
      <c r="F15" s="58"/>
      <c r="G15" s="56"/>
      <c r="H15" s="56"/>
      <c r="I15" s="57"/>
      <c r="J15" s="17">
        <f t="shared" si="1"/>
        <v>0</v>
      </c>
    </row>
    <row r="16" spans="1:12" x14ac:dyDescent="0.25">
      <c r="A16" s="49" t="s">
        <v>63</v>
      </c>
      <c r="B16" s="56">
        <f>'Project details'!I81</f>
        <v>0</v>
      </c>
      <c r="C16" s="56">
        <f>'Project details'!J81</f>
        <v>0</v>
      </c>
      <c r="D16" s="57">
        <f>'Project details'!K81</f>
        <v>0</v>
      </c>
      <c r="E16" s="17">
        <f>SUM(B16:D16)</f>
        <v>0</v>
      </c>
      <c r="F16" s="58"/>
      <c r="G16" s="56"/>
      <c r="H16" s="56"/>
      <c r="I16" s="57"/>
      <c r="J16" s="17">
        <f t="shared" si="1"/>
        <v>0</v>
      </c>
    </row>
    <row r="17" spans="1:10" x14ac:dyDescent="0.25">
      <c r="A17" s="49" t="s">
        <v>64</v>
      </c>
      <c r="B17" s="56">
        <f>'Project details'!I87</f>
        <v>0</v>
      </c>
      <c r="C17" s="56">
        <f>'Project details'!J87</f>
        <v>0</v>
      </c>
      <c r="D17" s="59"/>
      <c r="E17" s="17">
        <f t="shared" ref="E17" si="3">SUM(B17:D17)</f>
        <v>0</v>
      </c>
      <c r="F17" s="58"/>
      <c r="G17" s="56"/>
      <c r="H17" s="56"/>
      <c r="I17" s="59"/>
      <c r="J17" s="17">
        <f t="shared" ref="J17" si="4">SUM(G17:I17)</f>
        <v>0</v>
      </c>
    </row>
    <row r="18" spans="1:10" x14ac:dyDescent="0.25">
      <c r="A18" s="49" t="s">
        <v>65</v>
      </c>
      <c r="B18" s="56">
        <f>'Project details'!I88</f>
        <v>0</v>
      </c>
      <c r="C18" s="56">
        <f>'Project details'!J88</f>
        <v>0</v>
      </c>
      <c r="D18" s="59"/>
      <c r="E18" s="17">
        <f t="shared" ref="E18:E19" si="5">SUM(B18:D18)</f>
        <v>0</v>
      </c>
      <c r="F18" s="58"/>
      <c r="G18" s="56"/>
      <c r="H18" s="56"/>
      <c r="I18" s="59"/>
      <c r="J18" s="17">
        <f t="shared" ref="J18:J19" si="6">SUM(G18:I18)</f>
        <v>0</v>
      </c>
    </row>
    <row r="19" spans="1:10" x14ac:dyDescent="0.25">
      <c r="A19" s="49" t="s">
        <v>67</v>
      </c>
      <c r="B19" s="56">
        <f>'Project details'!I89</f>
        <v>0</v>
      </c>
      <c r="C19" s="56">
        <f>'Project details'!J89</f>
        <v>0</v>
      </c>
      <c r="D19" s="59"/>
      <c r="E19" s="17">
        <f t="shared" si="5"/>
        <v>0</v>
      </c>
      <c r="F19" s="58"/>
      <c r="G19" s="56"/>
      <c r="H19" s="56"/>
      <c r="I19" s="59"/>
      <c r="J19" s="17">
        <f t="shared" si="6"/>
        <v>0</v>
      </c>
    </row>
    <row r="20" spans="1:10" ht="30" x14ac:dyDescent="0.25">
      <c r="A20" s="197" t="s">
        <v>68</v>
      </c>
      <c r="B20" s="56">
        <f>'Project details'!I90</f>
        <v>0</v>
      </c>
      <c r="C20" s="56">
        <f>'Project details'!J90</f>
        <v>0</v>
      </c>
      <c r="D20" s="59"/>
      <c r="E20" s="17">
        <f t="shared" ref="E20" si="7">SUM(B20:D20)</f>
        <v>0</v>
      </c>
      <c r="F20" s="58"/>
      <c r="G20" s="56"/>
      <c r="H20" s="56"/>
      <c r="I20" s="59"/>
      <c r="J20" s="17">
        <f t="shared" ref="J20" si="8">SUM(G20:I20)</f>
        <v>0</v>
      </c>
    </row>
    <row r="21" spans="1:10" x14ac:dyDescent="0.25">
      <c r="A21" s="85" t="s">
        <v>66</v>
      </c>
      <c r="B21" s="86"/>
      <c r="C21" s="86"/>
      <c r="D21" s="75"/>
      <c r="E21" s="17"/>
      <c r="F21" s="88"/>
      <c r="G21" s="86"/>
      <c r="H21" s="86"/>
      <c r="I21" s="75"/>
      <c r="J21" s="87"/>
    </row>
    <row r="22" spans="1:10" x14ac:dyDescent="0.25">
      <c r="A22" s="85">
        <f>'Project details'!A93</f>
        <v>0</v>
      </c>
      <c r="B22" s="86">
        <f>'Project details'!I93</f>
        <v>0</v>
      </c>
      <c r="C22" s="86">
        <f>'Project details'!J93</f>
        <v>0</v>
      </c>
      <c r="D22" s="75"/>
      <c r="E22" s="17">
        <f t="shared" si="0"/>
        <v>0</v>
      </c>
      <c r="F22" s="88"/>
      <c r="G22" s="86"/>
      <c r="H22" s="86"/>
      <c r="I22" s="75"/>
      <c r="J22" s="17">
        <f t="shared" si="1"/>
        <v>0</v>
      </c>
    </row>
    <row r="23" spans="1:10" ht="14.45" x14ac:dyDescent="0.3">
      <c r="A23" s="85">
        <f>'Project details'!A94</f>
        <v>0</v>
      </c>
      <c r="B23" s="86">
        <f>'Project details'!I94</f>
        <v>0</v>
      </c>
      <c r="C23" s="86">
        <f>'Project details'!J94</f>
        <v>0</v>
      </c>
      <c r="D23" s="75"/>
      <c r="E23" s="17">
        <f t="shared" si="0"/>
        <v>0</v>
      </c>
      <c r="F23" s="88"/>
      <c r="G23" s="86"/>
      <c r="H23" s="86"/>
      <c r="I23" s="75"/>
      <c r="J23" s="17">
        <f t="shared" si="1"/>
        <v>0</v>
      </c>
    </row>
    <row r="24" spans="1:10" ht="14.45" x14ac:dyDescent="0.3">
      <c r="A24" s="85">
        <f>'Project details'!A95</f>
        <v>0</v>
      </c>
      <c r="B24" s="86">
        <f>'Project details'!I95</f>
        <v>0</v>
      </c>
      <c r="C24" s="86">
        <f>'Project details'!J95</f>
        <v>0</v>
      </c>
      <c r="D24" s="75"/>
      <c r="E24" s="17">
        <f t="shared" ref="E24:E26" si="9">SUM(B24:D24)</f>
        <v>0</v>
      </c>
      <c r="F24" s="88"/>
      <c r="G24" s="86"/>
      <c r="H24" s="86"/>
      <c r="I24" s="75"/>
      <c r="J24" s="17">
        <f t="shared" ref="J24:J26" si="10">SUM(G24:I24)</f>
        <v>0</v>
      </c>
    </row>
    <row r="25" spans="1:10" ht="14.45" x14ac:dyDescent="0.3">
      <c r="A25" s="85">
        <f>'Project details'!A96</f>
        <v>0</v>
      </c>
      <c r="B25" s="86">
        <f>'Project details'!I96</f>
        <v>0</v>
      </c>
      <c r="C25" s="86">
        <f>'Project details'!J96</f>
        <v>0</v>
      </c>
      <c r="D25" s="75"/>
      <c r="E25" s="17">
        <f t="shared" si="9"/>
        <v>0</v>
      </c>
      <c r="F25" s="88"/>
      <c r="G25" s="86"/>
      <c r="H25" s="86"/>
      <c r="I25" s="75"/>
      <c r="J25" s="17">
        <f t="shared" si="10"/>
        <v>0</v>
      </c>
    </row>
    <row r="26" spans="1:10" thickBot="1" x14ac:dyDescent="0.35">
      <c r="A26" s="85">
        <f>'Project details'!A97</f>
        <v>0</v>
      </c>
      <c r="B26" s="86">
        <f>'Project details'!I97</f>
        <v>0</v>
      </c>
      <c r="C26" s="86">
        <f>'Project details'!J97</f>
        <v>0</v>
      </c>
      <c r="D26" s="75"/>
      <c r="E26" s="87">
        <f t="shared" si="9"/>
        <v>0</v>
      </c>
      <c r="F26" s="88"/>
      <c r="G26" s="86"/>
      <c r="H26" s="86"/>
      <c r="I26" s="75"/>
      <c r="J26" s="87">
        <f t="shared" si="10"/>
        <v>0</v>
      </c>
    </row>
    <row r="27" spans="1:10" ht="15.6" thickTop="1" thickBot="1" x14ac:dyDescent="0.35">
      <c r="A27" s="89" t="s">
        <v>2</v>
      </c>
      <c r="B27" s="90">
        <f>SUM(B8:B26)</f>
        <v>0</v>
      </c>
      <c r="C27" s="90">
        <f>SUM(C8:C26)</f>
        <v>0</v>
      </c>
      <c r="D27" s="91">
        <f>SUM(D8:D26)</f>
        <v>0</v>
      </c>
      <c r="E27" s="92">
        <f>SUM(E8:E26)</f>
        <v>0</v>
      </c>
      <c r="F27" s="93"/>
      <c r="G27" s="90">
        <f>SUM(G8:G26)</f>
        <v>0</v>
      </c>
      <c r="H27" s="90">
        <f>SUM(H8:H26)</f>
        <v>0</v>
      </c>
      <c r="I27" s="91">
        <f>SUM(I8:I26)</f>
        <v>0</v>
      </c>
      <c r="J27" s="92">
        <f t="shared" ref="J27" si="11">SUM(J8:J26)</f>
        <v>0</v>
      </c>
    </row>
    <row r="28" spans="1:10" thickTop="1" x14ac:dyDescent="0.3">
      <c r="A28" s="35" t="s">
        <v>3</v>
      </c>
      <c r="B28" s="190" t="e">
        <f>ROUND(SUM(B27:C27)/E27,4)</f>
        <v>#DIV/0!</v>
      </c>
      <c r="C28" s="191"/>
      <c r="D28" s="110" t="e">
        <f>D27/E27</f>
        <v>#DIV/0!</v>
      </c>
      <c r="E28" s="47" t="e">
        <f>B28+D28</f>
        <v>#DIV/0!</v>
      </c>
      <c r="F28" s="15"/>
      <c r="G28" s="190" t="e">
        <f>ROUND(SUM(G27:H27)/J27,4)</f>
        <v>#DIV/0!</v>
      </c>
      <c r="H28" s="191"/>
      <c r="I28" s="110" t="e">
        <f>I27/J27</f>
        <v>#DIV/0!</v>
      </c>
      <c r="J28" s="47" t="e">
        <f>G28+I28</f>
        <v>#DIV/0!</v>
      </c>
    </row>
    <row r="31" spans="1:10" ht="15.75" thickBot="1" x14ac:dyDescent="0.3"/>
    <row r="32" spans="1:10" x14ac:dyDescent="0.25">
      <c r="A32" s="127" t="s">
        <v>57</v>
      </c>
      <c r="B32" s="35"/>
      <c r="C32" s="1"/>
      <c r="D32" s="48" t="s">
        <v>5</v>
      </c>
      <c r="E32" s="108"/>
    </row>
    <row r="33" spans="1:5" x14ac:dyDescent="0.25">
      <c r="A33" s="130" t="s">
        <v>70</v>
      </c>
      <c r="B33" s="132"/>
      <c r="C33" s="1"/>
      <c r="D33" s="1"/>
    </row>
    <row r="34" spans="1:5" x14ac:dyDescent="0.25">
      <c r="A34" s="129"/>
    </row>
    <row r="35" spans="1:5" x14ac:dyDescent="0.25">
      <c r="A35" s="111" t="s">
        <v>58</v>
      </c>
    </row>
    <row r="37" spans="1:5" ht="15.75" thickBot="1" x14ac:dyDescent="0.3"/>
    <row r="38" spans="1:5" x14ac:dyDescent="0.25">
      <c r="A38" s="127" t="s">
        <v>57</v>
      </c>
      <c r="B38" s="35"/>
      <c r="C38" s="1"/>
      <c r="D38" s="48" t="s">
        <v>5</v>
      </c>
      <c r="E38" s="108"/>
    </row>
    <row r="39" spans="1:5" x14ac:dyDescent="0.25">
      <c r="A39" s="131" t="s">
        <v>69</v>
      </c>
      <c r="B39" s="132"/>
      <c r="C39" s="1"/>
      <c r="D39" s="1"/>
    </row>
  </sheetData>
  <mergeCells count="6">
    <mergeCell ref="B28:C28"/>
    <mergeCell ref="B6:E6"/>
    <mergeCell ref="G6:J6"/>
    <mergeCell ref="G28:H28"/>
    <mergeCell ref="A1:J1"/>
    <mergeCell ref="A2:J2"/>
  </mergeCells>
  <pageMargins left="0.70866141732283472" right="0.70866141732283472" top="0.74803149606299213" bottom="0.74803149606299213" header="0.31496062992125984" footer="0.31496062992125984"/>
  <pageSetup scale="7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Project details</vt:lpstr>
      <vt:lpstr>Project Summary</vt:lpstr>
      <vt:lpstr>Sheet3</vt:lpstr>
      <vt:lpstr>'Project details'!Print_Area</vt:lpstr>
      <vt:lpstr>'Project Summary'!Print_Area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 Heffernan</dc:creator>
  <cp:lastModifiedBy>Mélyse Rouleau</cp:lastModifiedBy>
  <cp:lastPrinted>2014-09-29T18:15:22Z</cp:lastPrinted>
  <dcterms:created xsi:type="dcterms:W3CDTF">2014-05-05T14:59:11Z</dcterms:created>
  <dcterms:modified xsi:type="dcterms:W3CDTF">2014-10-08T14:31:28Z</dcterms:modified>
</cp:coreProperties>
</file>