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3"/>
  </bookViews>
  <sheets>
    <sheet name="INSTRUCTIONS" sheetId="5" r:id="rId1"/>
    <sheet name="PLAN DE TRAVAIL INITIAL" sheetId="4" r:id="rId2"/>
    <sheet name="TABLEAU 1" sheetId="3" state="hidden" r:id="rId3"/>
    <sheet name="Paiement Anticipé" sheetId="2" r:id="rId4"/>
  </sheets>
  <definedNames>
    <definedName name="_xlnm.Print_Area" localSheetId="1">'PLAN DE TRAVAIL INITIAL'!$A$1:$M$62</definedName>
  </definedNames>
  <calcPr calcId="145621"/>
</workbook>
</file>

<file path=xl/calcChain.xml><?xml version="1.0" encoding="utf-8"?>
<calcChain xmlns="http://schemas.openxmlformats.org/spreadsheetml/2006/main">
  <c r="D30" i="4" l="1"/>
  <c r="B2" i="2" l="1"/>
  <c r="L37" i="3"/>
  <c r="K37" i="3"/>
  <c r="J37" i="3"/>
  <c r="H37" i="3"/>
  <c r="G37" i="3"/>
  <c r="F37" i="3"/>
  <c r="E37" i="3"/>
  <c r="L20" i="3"/>
  <c r="K20" i="3"/>
  <c r="J20" i="3"/>
  <c r="H20" i="3"/>
  <c r="G20" i="3"/>
  <c r="F20" i="3"/>
  <c r="E20" i="3"/>
  <c r="D20" i="3"/>
  <c r="D37" i="3"/>
  <c r="I29" i="3"/>
  <c r="M29" i="3" s="1"/>
  <c r="I32" i="3"/>
  <c r="M32" i="3" s="1"/>
  <c r="I31" i="3"/>
  <c r="M31" i="3" s="1"/>
  <c r="I28" i="3"/>
  <c r="M28" i="3" s="1"/>
  <c r="I36" i="3"/>
  <c r="M36" i="3" s="1"/>
  <c r="I35" i="3"/>
  <c r="M35" i="3" s="1"/>
  <c r="I34" i="3"/>
  <c r="I33" i="3"/>
  <c r="M33" i="3" s="1"/>
  <c r="I27" i="3"/>
  <c r="M27" i="3" s="1"/>
  <c r="I26" i="3"/>
  <c r="M26" i="3" s="1"/>
  <c r="I25" i="3"/>
  <c r="M25" i="3" s="1"/>
  <c r="I24" i="3"/>
  <c r="I23" i="3"/>
  <c r="M23" i="3" s="1"/>
  <c r="I16" i="3"/>
  <c r="M16" i="3" s="1"/>
  <c r="I15" i="3"/>
  <c r="M15" i="3" s="1"/>
  <c r="I19" i="3"/>
  <c r="M19" i="3" s="1"/>
  <c r="I18" i="3"/>
  <c r="M18" i="3" s="1"/>
  <c r="I17" i="3"/>
  <c r="M17" i="3" s="1"/>
  <c r="I14" i="3"/>
  <c r="M14" i="3" s="1"/>
  <c r="I12" i="3"/>
  <c r="M12" i="3" s="1"/>
  <c r="I11" i="3"/>
  <c r="M11" i="3" s="1"/>
  <c r="I10" i="3"/>
  <c r="M10" i="3" s="1"/>
  <c r="I9" i="3"/>
  <c r="I8" i="3"/>
  <c r="M8" i="3" s="1"/>
  <c r="B2" i="3"/>
  <c r="B1" i="3"/>
  <c r="K39" i="3" l="1"/>
  <c r="G39" i="3"/>
  <c r="I37" i="3"/>
  <c r="F39" i="3"/>
  <c r="L39" i="3"/>
  <c r="J39" i="3"/>
  <c r="H39" i="3"/>
  <c r="I20" i="3"/>
  <c r="E39" i="3"/>
  <c r="D39" i="3"/>
  <c r="M34" i="3"/>
  <c r="M24" i="3"/>
  <c r="M9" i="3"/>
  <c r="M20" i="3" s="1"/>
  <c r="D32" i="4"/>
  <c r="D31" i="4"/>
  <c r="B1" i="2"/>
  <c r="I39" i="3" l="1"/>
  <c r="M37" i="3"/>
  <c r="M39" i="3"/>
  <c r="C10" i="2"/>
  <c r="C14" i="2" s="1"/>
  <c r="L60" i="4" l="1"/>
  <c r="K60" i="4"/>
  <c r="J60" i="4"/>
  <c r="H60" i="4"/>
  <c r="G60" i="4"/>
  <c r="F60" i="4"/>
  <c r="E60" i="4"/>
  <c r="D60" i="4"/>
  <c r="D41" i="3" s="1"/>
  <c r="L59" i="4"/>
  <c r="K59" i="4"/>
  <c r="K61" i="4" s="1"/>
  <c r="J59" i="4"/>
  <c r="J61" i="4" s="1"/>
  <c r="H59" i="4"/>
  <c r="G59" i="4"/>
  <c r="G61" i="4" s="1"/>
  <c r="F59" i="4"/>
  <c r="E59" i="4"/>
  <c r="C16" i="2" s="1"/>
  <c r="D59" i="4"/>
  <c r="C21" i="2" s="1"/>
  <c r="I56" i="4"/>
  <c r="M56" i="4" s="1"/>
  <c r="L54" i="4"/>
  <c r="K54" i="4"/>
  <c r="J54" i="4"/>
  <c r="H54" i="4"/>
  <c r="G54" i="4"/>
  <c r="F54" i="4"/>
  <c r="E54" i="4"/>
  <c r="D54" i="4"/>
  <c r="I53" i="4"/>
  <c r="M53" i="4" s="1"/>
  <c r="I52" i="4"/>
  <c r="L49" i="4"/>
  <c r="K49" i="4"/>
  <c r="J49" i="4"/>
  <c r="H49" i="4"/>
  <c r="G49" i="4"/>
  <c r="F49" i="4"/>
  <c r="E49" i="4"/>
  <c r="D49" i="4"/>
  <c r="L48" i="4"/>
  <c r="K48" i="4"/>
  <c r="J48" i="4"/>
  <c r="H48" i="4"/>
  <c r="G48" i="4"/>
  <c r="F48" i="4"/>
  <c r="E48" i="4"/>
  <c r="D48" i="4"/>
  <c r="L45" i="4"/>
  <c r="K45" i="4"/>
  <c r="J45" i="4"/>
  <c r="H45" i="4"/>
  <c r="G45" i="4"/>
  <c r="F45" i="4"/>
  <c r="E45" i="4"/>
  <c r="D45" i="4"/>
  <c r="I44" i="4"/>
  <c r="M44" i="4" s="1"/>
  <c r="I43" i="4"/>
  <c r="I42" i="4"/>
  <c r="M42" i="4" s="1"/>
  <c r="L40" i="4"/>
  <c r="K40" i="4"/>
  <c r="J40" i="4"/>
  <c r="H40" i="4"/>
  <c r="G40" i="4"/>
  <c r="G46" i="4" s="1"/>
  <c r="F40" i="4"/>
  <c r="E40" i="4"/>
  <c r="D40" i="4"/>
  <c r="M39" i="4"/>
  <c r="I39" i="4"/>
  <c r="I38" i="4"/>
  <c r="M38" i="4" s="1"/>
  <c r="M37" i="4"/>
  <c r="I37" i="4"/>
  <c r="L28" i="4"/>
  <c r="K28" i="4"/>
  <c r="J28" i="4"/>
  <c r="H28" i="4"/>
  <c r="G28" i="4"/>
  <c r="F28" i="4"/>
  <c r="E28" i="4"/>
  <c r="D28" i="4"/>
  <c r="I27" i="4"/>
  <c r="M27" i="4" s="1"/>
  <c r="I26" i="4"/>
  <c r="M26" i="4" s="1"/>
  <c r="I25" i="4"/>
  <c r="M25" i="4" s="1"/>
  <c r="L23" i="4"/>
  <c r="K23" i="4"/>
  <c r="J23" i="4"/>
  <c r="H23" i="4"/>
  <c r="H29" i="4" s="1"/>
  <c r="G23" i="4"/>
  <c r="F23" i="4"/>
  <c r="E23" i="4"/>
  <c r="D23" i="4"/>
  <c r="I22" i="4"/>
  <c r="M22" i="4" s="1"/>
  <c r="I21" i="4"/>
  <c r="I20" i="4"/>
  <c r="M20" i="4" s="1"/>
  <c r="G17" i="4"/>
  <c r="L16" i="4"/>
  <c r="K16" i="4"/>
  <c r="J16" i="4"/>
  <c r="H16" i="4"/>
  <c r="G16" i="4"/>
  <c r="F16" i="4"/>
  <c r="E16" i="4"/>
  <c r="D16" i="4"/>
  <c r="I15" i="4"/>
  <c r="M15" i="4" s="1"/>
  <c r="I14" i="4"/>
  <c r="M14" i="4" s="1"/>
  <c r="I13" i="4"/>
  <c r="M13" i="4" s="1"/>
  <c r="L11" i="4"/>
  <c r="L17" i="4" s="1"/>
  <c r="K11" i="4"/>
  <c r="K17" i="4" s="1"/>
  <c r="J11" i="4"/>
  <c r="H11" i="4"/>
  <c r="H17" i="4" s="1"/>
  <c r="G11" i="4"/>
  <c r="F11" i="4"/>
  <c r="F17" i="4" s="1"/>
  <c r="E11" i="4"/>
  <c r="E17" i="4" s="1"/>
  <c r="D11" i="4"/>
  <c r="I10" i="4"/>
  <c r="I9" i="4"/>
  <c r="M9" i="4" s="1"/>
  <c r="I8" i="4"/>
  <c r="M8" i="4" s="1"/>
  <c r="D29" i="4" l="1"/>
  <c r="D17" i="4"/>
  <c r="J29" i="4"/>
  <c r="E46" i="4"/>
  <c r="G29" i="4"/>
  <c r="L29" i="4"/>
  <c r="I40" i="4"/>
  <c r="I46" i="4" s="1"/>
  <c r="K46" i="4"/>
  <c r="E29" i="4"/>
  <c r="I23" i="4"/>
  <c r="F29" i="4"/>
  <c r="K29" i="4"/>
  <c r="I48" i="4"/>
  <c r="M48" i="4" s="1"/>
  <c r="I49" i="4"/>
  <c r="M49" i="4" s="1"/>
  <c r="J17" i="4"/>
  <c r="I16" i="4"/>
  <c r="I45" i="4"/>
  <c r="F46" i="4"/>
  <c r="J46" i="4"/>
  <c r="I54" i="4"/>
  <c r="C22" i="2"/>
  <c r="C23" i="2" s="1"/>
  <c r="M16" i="4"/>
  <c r="D46" i="4"/>
  <c r="H46" i="4"/>
  <c r="L46" i="4"/>
  <c r="M43" i="4"/>
  <c r="M45" i="4" s="1"/>
  <c r="M40" i="4"/>
  <c r="F61" i="4"/>
  <c r="C17" i="2"/>
  <c r="M52" i="4"/>
  <c r="M54" i="4" s="1"/>
  <c r="I60" i="4"/>
  <c r="M28" i="4"/>
  <c r="I59" i="4"/>
  <c r="M21" i="4"/>
  <c r="M23" i="4" s="1"/>
  <c r="M10" i="4"/>
  <c r="M60" i="4" s="1"/>
  <c r="I11" i="4"/>
  <c r="I28" i="4"/>
  <c r="I29" i="4"/>
  <c r="M46" i="4"/>
  <c r="D61" i="4"/>
  <c r="H61" i="4"/>
  <c r="L61" i="4"/>
  <c r="E61" i="4"/>
  <c r="I17" i="4" l="1"/>
  <c r="I61" i="4"/>
  <c r="M29" i="4"/>
  <c r="M59" i="4"/>
  <c r="M61" i="4" s="1"/>
  <c r="M11" i="4"/>
  <c r="M17" i="4" s="1"/>
  <c r="C19" i="2" l="1"/>
</calcChain>
</file>

<file path=xl/sharedStrings.xml><?xml version="1.0" encoding="utf-8"?>
<sst xmlns="http://schemas.openxmlformats.org/spreadsheetml/2006/main" count="150" uniqueCount="88">
  <si>
    <t>2017-2020</t>
  </si>
  <si>
    <t>Budget</t>
  </si>
  <si>
    <t>Jul- Sep 17</t>
  </si>
  <si>
    <t>Apr-Jun 17</t>
  </si>
  <si>
    <t>Oct-Dec 17</t>
  </si>
  <si>
    <t>Jan-Mar 18</t>
  </si>
  <si>
    <t>Total</t>
  </si>
  <si>
    <t>FY 17-18</t>
  </si>
  <si>
    <t>FY 18-19</t>
  </si>
  <si>
    <t>FY 19-20</t>
  </si>
  <si>
    <t>Apr-Dec 20</t>
  </si>
  <si>
    <t>A</t>
  </si>
  <si>
    <t>B</t>
  </si>
  <si>
    <t>Communications</t>
  </si>
  <si>
    <t xml:space="preserve"> </t>
  </si>
  <si>
    <t xml:space="preserve">Université </t>
  </si>
  <si>
    <t>Prévisions</t>
  </si>
  <si>
    <t>avr à juin 17</t>
  </si>
  <si>
    <t>juil à sept 17</t>
  </si>
  <si>
    <t>oct à dec 17</t>
  </si>
  <si>
    <t>janv à mars 18</t>
  </si>
  <si>
    <t>avr à dec 20</t>
  </si>
  <si>
    <t>Programme Bourses canadiennes du jubilé de diamant de la reine Elizabeth II (BRE): chercheurs de niveau supérieur</t>
  </si>
  <si>
    <t>Volet 1: Bourses visant le soutien des chercheurs doctoraux</t>
  </si>
  <si>
    <t>Boursiers des PRFI</t>
  </si>
  <si>
    <t>Contribution de l`université et/ou du partenaire</t>
  </si>
  <si>
    <t>Contribution du programme BRE</t>
  </si>
  <si>
    <t>Total Boursiers des PRFI</t>
  </si>
  <si>
    <t>Boursiers canadiens</t>
  </si>
  <si>
    <t>Total Boursiers canadiens</t>
  </si>
  <si>
    <t>Total Volet 1</t>
  </si>
  <si>
    <t>Volet 2: Bourses visant le soutien des chercheurs postdoctoraux</t>
  </si>
  <si>
    <t>Total Volet 2</t>
  </si>
  <si>
    <t>Page 1 de 2</t>
  </si>
  <si>
    <t>Page 2 de 2</t>
  </si>
  <si>
    <t>Volet 3: Bourses visant le soutien des chercheurs en début de carrière</t>
  </si>
  <si>
    <t>Total Volet 3</t>
  </si>
  <si>
    <t>Nombre total de boursiers des PRFI</t>
  </si>
  <si>
    <t>Nombre total de boursiers canadiens</t>
  </si>
  <si>
    <t>Activités d'engagement communautaire, de développement du leadership et de réseautage</t>
  </si>
  <si>
    <t>Total Activités dèngagement communautaire</t>
  </si>
  <si>
    <t>Contribution en argent</t>
  </si>
  <si>
    <t>Subventions de voyage</t>
  </si>
  <si>
    <t>Total partiel, contribution en argent</t>
  </si>
  <si>
    <t>Contribution en nature</t>
  </si>
  <si>
    <t>Temps de travail du personnel canadien</t>
  </si>
  <si>
    <t>Temps de travail du personnel du partenaire</t>
  </si>
  <si>
    <t>Activités communautaires</t>
  </si>
  <si>
    <t>Orientation prédépart</t>
  </si>
  <si>
    <t>Réintégration</t>
  </si>
  <si>
    <t>Autres contributions en nature du partenaire</t>
  </si>
  <si>
    <t>Autre(s)</t>
  </si>
  <si>
    <t>Total partiel, contribution en nature</t>
  </si>
  <si>
    <t>Tableau 1 - Bilan détaillé de la contribtion de l'universite et/ou du partenaire</t>
  </si>
  <si>
    <t>Frais de recherche (please list below)</t>
  </si>
  <si>
    <t>Indemnités de subsistence</t>
  </si>
  <si>
    <t>Montant déclaré dans le rapport Initial Financial Workplan</t>
  </si>
  <si>
    <t>Paiements anticipés précédemment reçus du programme BRE:</t>
  </si>
  <si>
    <t>Intérêts cumulatifs réalisés</t>
  </si>
  <si>
    <t>Total des fonds</t>
  </si>
  <si>
    <t>Dépenses réelles cumulatives à ce jour:</t>
  </si>
  <si>
    <t>Total des fonds en caisseé(déficit)</t>
  </si>
  <si>
    <t>Période de prévision - De avril à juin 2017</t>
  </si>
  <si>
    <t>Période de prévision - De juillet à septembre 2017</t>
  </si>
  <si>
    <t>Total de la demande de paiment anticipé/(aucun paiement anticipé requis)</t>
  </si>
  <si>
    <t>Contribution totale du programme au budget 2017-2020</t>
  </si>
  <si>
    <t>Moins la retenue de garantie représentant 10% du budget total 2017-2020</t>
  </si>
  <si>
    <t>Paiement anticipé maximal = A + B</t>
  </si>
  <si>
    <t>Plan de travail financier initial BRE-CNS</t>
  </si>
  <si>
    <t>INSTRUCTIONS</t>
  </si>
  <si>
    <t xml:space="preserve">Onglet PLAN DE TRAVAIL INITIAL </t>
  </si>
  <si>
    <r>
      <t>q</t>
    </r>
    <r>
      <rPr>
        <sz val="7"/>
        <color rgb="FF000000"/>
        <rFont val="Times New Roman"/>
        <family val="1"/>
      </rPr>
      <t xml:space="preserve">  </t>
    </r>
    <r>
      <rPr>
        <b/>
        <sz val="11"/>
        <color rgb="FF000000"/>
        <rFont val="Calibri"/>
        <family val="2"/>
      </rPr>
      <t>Cellule D2 : Entrez le nom de votre université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</si>
  <si>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b/>
        <sz val="11"/>
        <color rgb="FF000000"/>
        <rFont val="Calibri"/>
        <family val="2"/>
      </rPr>
      <t xml:space="preserve">Colonne D : </t>
    </r>
    <r>
      <rPr>
        <sz val="11"/>
        <color rgb="FF000000"/>
        <rFont val="Calibri"/>
        <family val="2"/>
      </rPr>
      <t>Entrez le budget du projet de votre proposition approuvée. Les montants ont été  approuvés dans l'accord de contribution signé.</t>
    </r>
    <r>
      <rPr>
        <b/>
        <sz val="11"/>
        <color rgb="FF000000"/>
        <rFont val="Calibri"/>
        <family val="2"/>
      </rPr>
      <t xml:space="preserve"> Ne remplir QUE les cellules des colonnes en surbrillance.</t>
    </r>
  </si>
  <si>
    <r>
      <t>a.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</rPr>
      <t xml:space="preserve">Volet 1 : </t>
    </r>
    <r>
      <rPr>
        <sz val="11"/>
        <color rgb="FF000000"/>
        <rFont val="Calibri"/>
        <family val="2"/>
      </rPr>
      <t>D8-D10 et D13-D15</t>
    </r>
  </si>
  <si>
    <r>
      <t>b.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1"/>
        <color rgb="FF000000"/>
        <rFont val="Calibri"/>
        <family val="2"/>
      </rPr>
      <t xml:space="preserve">Volet 2 : </t>
    </r>
    <r>
      <rPr>
        <sz val="11"/>
        <color rgb="FF000000"/>
        <rFont val="Calibri"/>
        <family val="2"/>
      </rPr>
      <t>D20-D22 et D25-D27</t>
    </r>
  </si>
  <si>
    <r>
      <t>c.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</rPr>
      <t xml:space="preserve">Volet 3 : </t>
    </r>
    <r>
      <rPr>
        <sz val="11"/>
        <color rgb="FF000000"/>
        <rFont val="Calibri"/>
        <family val="2"/>
      </rPr>
      <t>D37-D39 et D42-D44</t>
    </r>
  </si>
  <si>
    <r>
      <t>d.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1"/>
        <color rgb="FF000000"/>
        <rFont val="Calibri"/>
        <family val="2"/>
      </rPr>
      <t xml:space="preserve">Engagement communautaire : </t>
    </r>
    <r>
      <rPr>
        <sz val="11"/>
        <color rgb="FF000000"/>
        <rFont val="Calibri"/>
        <family val="2"/>
      </rPr>
      <t>D52-D53</t>
    </r>
  </si>
  <si>
    <r>
      <t>e.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1"/>
        <color rgb="FF000000"/>
        <rFont val="Calibri"/>
        <family val="2"/>
      </rPr>
      <t xml:space="preserve">Autres contributions  – Université/Partenaire : </t>
    </r>
    <r>
      <rPr>
        <sz val="11"/>
        <color rgb="FF000000"/>
        <rFont val="Calibri"/>
        <family val="2"/>
      </rPr>
      <t>D56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</si>
  <si>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b/>
        <sz val="11"/>
        <color rgb="FF000000"/>
        <rFont val="Calibri"/>
        <family val="2"/>
      </rPr>
      <t xml:space="preserve">Colonnes E, F, G et H : </t>
    </r>
    <r>
      <rPr>
        <sz val="11"/>
        <color rgb="FF000000"/>
        <rFont val="Calibri"/>
        <family val="2"/>
      </rPr>
      <t>Entrez la prévision des dépenses dans le trimestre approprié pour l'exercice financier 2017-2018.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</si>
  <si>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b/>
        <sz val="11"/>
        <color rgb="FF000000"/>
        <rFont val="Calibri"/>
        <family val="2"/>
      </rPr>
      <t xml:space="preserve">Colonne I : </t>
    </r>
    <r>
      <rPr>
        <sz val="11"/>
        <color rgb="FF000000"/>
        <rFont val="Calibri"/>
        <family val="2"/>
      </rPr>
      <t>Cette colonne calcule automatiquement le total pour l'exercice financier à partir de la prévision des dépenses inscrites aux colonnes E – H.</t>
    </r>
    <r>
      <rPr>
        <b/>
        <sz val="11"/>
        <color rgb="FF000000"/>
        <rFont val="Calibri"/>
        <family val="2"/>
      </rPr>
      <t xml:space="preserve"> 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</si>
  <si>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b/>
        <sz val="11"/>
        <color rgb="FF000000"/>
        <rFont val="Calibri"/>
        <family val="2"/>
      </rPr>
      <t xml:space="preserve">Colonnes J, K, et L : </t>
    </r>
    <r>
      <rPr>
        <sz val="11"/>
        <color rgb="FF000000"/>
        <rFont val="Calibri"/>
        <family val="2"/>
      </rPr>
      <t>Entrez la prévision des dépenses pour les années subséquentes du programme.</t>
    </r>
    <r>
      <rPr>
        <b/>
        <sz val="11"/>
        <color rgb="FF000000"/>
        <rFont val="Calibri"/>
        <family val="2"/>
      </rPr>
      <t xml:space="preserve"> </t>
    </r>
  </si>
  <si>
    <t xml:space="preserve">Onglet DEMANDE DE PAIEMENT ANTICIPÉ  </t>
  </si>
  <si>
    <r>
      <t>q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Cet onglet se remplira automatiquement à partir des chiffres entrés dans l'onglet PLAN DE TRAVAIL INITIAL. Le montant du premier paiement anticipé sera indiqué dans la cellule C19.</t>
    </r>
  </si>
  <si>
    <r>
      <t>q</t>
    </r>
    <r>
      <rPr>
        <sz val="7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Colonne M :</t>
    </r>
    <r>
      <rPr>
        <sz val="11"/>
        <color rgb="FF000000"/>
        <rFont val="Calibri"/>
        <family val="2"/>
      </rPr>
      <t xml:space="preserve"> Cette colonne calcule automatiquement le total en fonction de la prévision des dépenses pour l'exercice financier 2017-2018  (colonne I) et la prévision pour les années subséquentes du programme (colonnes J, K et L).</t>
    </r>
  </si>
  <si>
    <t>Plan de travail financier initial</t>
  </si>
  <si>
    <t>Autres contributions - université/parternaire</t>
  </si>
  <si>
    <t>TOTAL RÉCAPITULATIF</t>
  </si>
  <si>
    <t>Demande initiale de paiement anticipé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</si>
</sst>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Garamond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4"/>
      <color rgb="FF365F91"/>
      <name val="Cambria"/>
      <family val="1"/>
    </font>
    <font>
      <sz val="11"/>
      <color rgb="FF000000"/>
      <name val="Wingdings"/>
      <charset val="2"/>
    </font>
    <font>
      <sz val="7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7"/>
      <color rgb="FF000000"/>
      <name val="Times New Roman"/>
      <family val="1"/>
    </font>
    <font>
      <sz val="14"/>
      <color rgb="FF000000"/>
      <name val="Wingdings"/>
      <charset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11"/>
      <color theme="1"/>
      <name val="Calibri"/>
      <family val="2"/>
    </font>
    <font>
      <b/>
      <sz val="16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rgb="FF000000"/>
      <name val="Cambria"/>
      <family val="1"/>
    </font>
    <font>
      <sz val="12"/>
      <color rgb="FF000000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6" xfId="0" quotePrefix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quotePrefix="1" applyBorder="1" applyAlignment="1">
      <alignment horizontal="center"/>
    </xf>
    <xf numFmtId="3" fontId="0" fillId="0" borderId="8" xfId="0" applyNumberFormat="1" applyBorder="1"/>
    <xf numFmtId="0" fontId="0" fillId="0" borderId="13" xfId="0" applyBorder="1"/>
    <xf numFmtId="0" fontId="0" fillId="0" borderId="16" xfId="0" applyBorder="1"/>
    <xf numFmtId="3" fontId="0" fillId="0" borderId="17" xfId="0" applyNumberFormat="1" applyBorder="1"/>
    <xf numFmtId="0" fontId="0" fillId="0" borderId="2" xfId="0" applyBorder="1"/>
    <xf numFmtId="0" fontId="0" fillId="0" borderId="21" xfId="0" applyBorder="1"/>
    <xf numFmtId="3" fontId="0" fillId="0" borderId="22" xfId="0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2" xfId="0" applyBorder="1"/>
    <xf numFmtId="0" fontId="0" fillId="0" borderId="27" xfId="0" applyBorder="1"/>
    <xf numFmtId="3" fontId="0" fillId="0" borderId="3" xfId="0" applyNumberFormat="1" applyBorder="1"/>
    <xf numFmtId="3" fontId="0" fillId="0" borderId="37" xfId="0" applyNumberFormat="1" applyBorder="1"/>
    <xf numFmtId="3" fontId="0" fillId="0" borderId="7" xfId="0" applyNumberFormat="1" applyBorder="1"/>
    <xf numFmtId="0" fontId="1" fillId="0" borderId="0" xfId="0" applyFont="1"/>
    <xf numFmtId="4" fontId="0" fillId="0" borderId="0" xfId="0" applyNumberFormat="1"/>
    <xf numFmtId="0" fontId="0" fillId="0" borderId="9" xfId="0" applyBorder="1"/>
    <xf numFmtId="3" fontId="0" fillId="0" borderId="40" xfId="0" applyNumberFormat="1" applyBorder="1"/>
    <xf numFmtId="3" fontId="0" fillId="0" borderId="41" xfId="0" applyNumberFormat="1" applyBorder="1"/>
    <xf numFmtId="0" fontId="1" fillId="0" borderId="42" xfId="0" applyFont="1" applyBorder="1"/>
    <xf numFmtId="3" fontId="1" fillId="0" borderId="43" xfId="0" applyNumberFormat="1" applyFont="1" applyBorder="1"/>
    <xf numFmtId="0" fontId="1" fillId="0" borderId="0" xfId="0" applyFont="1" applyAlignment="1">
      <alignment horizontal="center"/>
    </xf>
    <xf numFmtId="0" fontId="0" fillId="2" borderId="13" xfId="0" applyFill="1" applyBorder="1"/>
    <xf numFmtId="4" fontId="0" fillId="2" borderId="13" xfId="0" applyNumberFormat="1" applyFill="1" applyBorder="1"/>
    <xf numFmtId="0" fontId="1" fillId="0" borderId="0" xfId="0" applyFont="1" applyFill="1" applyAlignment="1">
      <alignment horizontal="center"/>
    </xf>
    <xf numFmtId="0" fontId="0" fillId="2" borderId="39" xfId="0" applyFill="1" applyBorder="1"/>
    <xf numFmtId="0" fontId="0" fillId="0" borderId="7" xfId="0" applyBorder="1" applyAlignment="1">
      <alignment horizontal="center"/>
    </xf>
    <xf numFmtId="0" fontId="0" fillId="0" borderId="44" xfId="0" applyBorder="1" applyAlignment="1">
      <alignment horizontal="center"/>
    </xf>
    <xf numFmtId="4" fontId="1" fillId="2" borderId="39" xfId="0" applyNumberFormat="1" applyFont="1" applyFill="1" applyBorder="1"/>
    <xf numFmtId="0" fontId="0" fillId="0" borderId="0" xfId="0" applyAlignment="1">
      <alignment horizontal="center"/>
    </xf>
    <xf numFmtId="3" fontId="0" fillId="0" borderId="18" xfId="0" applyNumberFormat="1" applyBorder="1"/>
    <xf numFmtId="0" fontId="1" fillId="0" borderId="16" xfId="0" applyFont="1" applyBorder="1"/>
    <xf numFmtId="0" fontId="1" fillId="0" borderId="0" xfId="0" applyFont="1" applyBorder="1"/>
    <xf numFmtId="3" fontId="0" fillId="0" borderId="45" xfId="0" applyNumberFormat="1" applyBorder="1"/>
    <xf numFmtId="3" fontId="0" fillId="0" borderId="5" xfId="0" applyNumberFormat="1" applyBorder="1"/>
    <xf numFmtId="0" fontId="1" fillId="0" borderId="13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31" xfId="0" applyNumberFormat="1" applyFont="1" applyBorder="1"/>
    <xf numFmtId="3" fontId="1" fillId="0" borderId="46" xfId="0" applyNumberFormat="1" applyFont="1" applyBorder="1"/>
    <xf numFmtId="3" fontId="1" fillId="0" borderId="13" xfId="0" applyNumberFormat="1" applyFont="1" applyBorder="1"/>
    <xf numFmtId="3" fontId="1" fillId="0" borderId="8" xfId="0" applyNumberFormat="1" applyFont="1" applyBorder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quotePrefix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2" xfId="0" quotePrefix="1" applyBorder="1" applyAlignment="1" applyProtection="1">
      <alignment horizontal="center"/>
    </xf>
    <xf numFmtId="0" fontId="0" fillId="0" borderId="8" xfId="0" applyBorder="1" applyProtection="1"/>
    <xf numFmtId="0" fontId="0" fillId="0" borderId="3" xfId="0" applyBorder="1" applyProtection="1"/>
    <xf numFmtId="0" fontId="0" fillId="0" borderId="7" xfId="0" applyBorder="1" applyProtection="1"/>
    <xf numFmtId="0" fontId="0" fillId="0" borderId="11" xfId="0" applyBorder="1" applyProtection="1"/>
    <xf numFmtId="0" fontId="0" fillId="0" borderId="21" xfId="0" applyBorder="1" applyProtection="1"/>
    <xf numFmtId="3" fontId="0" fillId="0" borderId="22" xfId="0" applyNumberFormat="1" applyBorder="1" applyProtection="1"/>
    <xf numFmtId="0" fontId="0" fillId="0" borderId="25" xfId="0" applyBorder="1" applyProtection="1"/>
    <xf numFmtId="3" fontId="0" fillId="0" borderId="8" xfId="0" applyNumberFormat="1" applyBorder="1" applyProtection="1"/>
    <xf numFmtId="0" fontId="0" fillId="0" borderId="16" xfId="0" applyBorder="1" applyProtection="1"/>
    <xf numFmtId="3" fontId="0" fillId="0" borderId="17" xfId="0" applyNumberFormat="1" applyBorder="1" applyProtection="1"/>
    <xf numFmtId="0" fontId="0" fillId="0" borderId="26" xfId="0" applyBorder="1" applyProtection="1"/>
    <xf numFmtId="0" fontId="0" fillId="0" borderId="5" xfId="0" applyBorder="1" applyProtection="1"/>
    <xf numFmtId="0" fontId="0" fillId="0" borderId="18" xfId="0" applyBorder="1" applyProtection="1"/>
    <xf numFmtId="0" fontId="0" fillId="0" borderId="0" xfId="0" applyBorder="1" applyProtection="1"/>
    <xf numFmtId="0" fontId="0" fillId="0" borderId="27" xfId="0" applyBorder="1" applyProtection="1"/>
    <xf numFmtId="0" fontId="0" fillId="0" borderId="2" xfId="0" applyBorder="1" applyProtection="1"/>
    <xf numFmtId="0" fontId="0" fillId="0" borderId="19" xfId="0" applyBorder="1" applyProtection="1"/>
    <xf numFmtId="0" fontId="0" fillId="0" borderId="48" xfId="0" applyBorder="1" applyProtection="1"/>
    <xf numFmtId="0" fontId="0" fillId="0" borderId="47" xfId="0" applyBorder="1" applyProtection="1"/>
    <xf numFmtId="0" fontId="0" fillId="0" borderId="13" xfId="0" applyBorder="1" applyProtection="1"/>
    <xf numFmtId="3" fontId="0" fillId="0" borderId="14" xfId="0" applyNumberFormat="1" applyBorder="1" applyProtection="1"/>
    <xf numFmtId="0" fontId="0" fillId="0" borderId="30" xfId="0" applyBorder="1" applyProtection="1"/>
    <xf numFmtId="0" fontId="0" fillId="0" borderId="31" xfId="0" applyBorder="1" applyProtection="1"/>
    <xf numFmtId="0" fontId="0" fillId="0" borderId="15" xfId="0" applyBorder="1" applyProtection="1"/>
    <xf numFmtId="0" fontId="0" fillId="0" borderId="14" xfId="0" applyBorder="1" applyProtection="1"/>
    <xf numFmtId="0" fontId="0" fillId="0" borderId="17" xfId="0" applyBorder="1" applyProtection="1"/>
    <xf numFmtId="3" fontId="0" fillId="0" borderId="27" xfId="0" applyNumberFormat="1" applyBorder="1" applyProtection="1"/>
    <xf numFmtId="3" fontId="0" fillId="0" borderId="7" xfId="0" applyNumberFormat="1" applyBorder="1" applyProtection="1"/>
    <xf numFmtId="3" fontId="0" fillId="0" borderId="28" xfId="0" applyNumberFormat="1" applyBorder="1" applyProtection="1"/>
    <xf numFmtId="3" fontId="0" fillId="0" borderId="24" xfId="0" applyNumberFormat="1" applyBorder="1" applyProtection="1"/>
    <xf numFmtId="0" fontId="0" fillId="0" borderId="36" xfId="0" applyBorder="1" applyProtection="1"/>
    <xf numFmtId="0" fontId="0" fillId="0" borderId="32" xfId="0" applyBorder="1" applyProtection="1"/>
    <xf numFmtId="3" fontId="0" fillId="0" borderId="3" xfId="0" applyNumberFormat="1" applyBorder="1" applyProtection="1"/>
    <xf numFmtId="3" fontId="0" fillId="0" borderId="37" xfId="0" applyNumberFormat="1" applyBorder="1" applyProtection="1"/>
    <xf numFmtId="3" fontId="0" fillId="0" borderId="0" xfId="0" applyNumberFormat="1" applyBorder="1" applyProtection="1"/>
    <xf numFmtId="3" fontId="0" fillId="0" borderId="12" xfId="0" applyNumberFormat="1" applyBorder="1" applyProtection="1"/>
    <xf numFmtId="3" fontId="0" fillId="0" borderId="4" xfId="0" applyNumberFormat="1" applyBorder="1" applyProtection="1"/>
    <xf numFmtId="3" fontId="0" fillId="0" borderId="6" xfId="0" applyNumberFormat="1" applyBorder="1" applyProtection="1"/>
    <xf numFmtId="3" fontId="0" fillId="0" borderId="38" xfId="0" applyNumberFormat="1" applyBorder="1" applyProtection="1"/>
    <xf numFmtId="3" fontId="0" fillId="0" borderId="1" xfId="0" applyNumberFormat="1" applyBorder="1" applyProtection="1"/>
    <xf numFmtId="0" fontId="0" fillId="3" borderId="8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7" xfId="0" applyFill="1" applyBorder="1" applyProtection="1">
      <protection locked="0"/>
    </xf>
    <xf numFmtId="3" fontId="0" fillId="3" borderId="22" xfId="0" applyNumberForma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3" fontId="0" fillId="3" borderId="8" xfId="0" applyNumberForma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4" fillId="0" borderId="0" xfId="0" applyFont="1" applyProtection="1"/>
    <xf numFmtId="0" fontId="0" fillId="3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3" fontId="0" fillId="3" borderId="19" xfId="0" applyNumberFormat="1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3" fontId="0" fillId="3" borderId="33" xfId="0" applyNumberFormat="1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0" fillId="3" borderId="33" xfId="0" applyFill="1" applyBorder="1" applyProtection="1">
      <protection locked="0"/>
    </xf>
    <xf numFmtId="0" fontId="15" fillId="0" borderId="0" xfId="0" applyFont="1" applyProtection="1"/>
    <xf numFmtId="0" fontId="16" fillId="0" borderId="0" xfId="0" applyFont="1" applyFill="1" applyAlignment="1" applyProtection="1">
      <protection locked="0"/>
    </xf>
    <xf numFmtId="0" fontId="17" fillId="0" borderId="0" xfId="0" applyFont="1" applyFill="1" applyAlignment="1"/>
    <xf numFmtId="0" fontId="1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>
      <alignment horizontal="center" wrapText="1"/>
    </xf>
    <xf numFmtId="4" fontId="0" fillId="0" borderId="0" xfId="0" applyNumberFormat="1" applyProtection="1"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view="pageBreakPreview" zoomScaleNormal="100" zoomScaleSheetLayoutView="100" workbookViewId="0">
      <selection activeCell="K16" sqref="K16"/>
    </sheetView>
  </sheetViews>
  <sheetFormatPr defaultRowHeight="15" x14ac:dyDescent="0.25"/>
  <sheetData>
    <row r="1" spans="1:16" ht="23.25" x14ac:dyDescent="0.35">
      <c r="A1" s="59" t="s">
        <v>68</v>
      </c>
    </row>
    <row r="2" spans="1:16" ht="23.25" x14ac:dyDescent="0.35">
      <c r="A2" s="60" t="s">
        <v>69</v>
      </c>
    </row>
    <row r="4" spans="1:16" ht="18" x14ac:dyDescent="0.25">
      <c r="A4" s="61" t="s">
        <v>70</v>
      </c>
    </row>
    <row r="5" spans="1:16" x14ac:dyDescent="0.25">
      <c r="A5" s="147" t="s">
        <v>71</v>
      </c>
    </row>
    <row r="6" spans="1:16" ht="29.25" customHeight="1" x14ac:dyDescent="0.25">
      <c r="A6" s="146" t="s">
        <v>72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x14ac:dyDescent="0.25">
      <c r="A7" s="62" t="s">
        <v>73</v>
      </c>
      <c r="B7" s="150"/>
    </row>
    <row r="8" spans="1:16" x14ac:dyDescent="0.25">
      <c r="A8" s="62" t="s">
        <v>74</v>
      </c>
      <c r="B8" s="150"/>
    </row>
    <row r="9" spans="1:16" x14ac:dyDescent="0.25">
      <c r="A9" s="62" t="s">
        <v>75</v>
      </c>
      <c r="B9" s="150"/>
    </row>
    <row r="10" spans="1:16" x14ac:dyDescent="0.25">
      <c r="A10" s="62" t="s">
        <v>76</v>
      </c>
      <c r="B10" s="150"/>
    </row>
    <row r="11" spans="1:16" x14ac:dyDescent="0.25">
      <c r="A11" s="62" t="s">
        <v>77</v>
      </c>
      <c r="B11" s="150"/>
    </row>
    <row r="12" spans="1:16" x14ac:dyDescent="0.25">
      <c r="A12" s="147" t="s">
        <v>78</v>
      </c>
    </row>
    <row r="13" spans="1:16" x14ac:dyDescent="0.25">
      <c r="A13" s="147" t="s">
        <v>79</v>
      </c>
    </row>
    <row r="14" spans="1:16" x14ac:dyDescent="0.25">
      <c r="A14" s="147" t="s">
        <v>80</v>
      </c>
    </row>
    <row r="15" spans="1:16" ht="35.25" customHeight="1" x14ac:dyDescent="0.25">
      <c r="A15" s="148" t="s">
        <v>83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1:16" ht="18" x14ac:dyDescent="0.25">
      <c r="A16" s="61" t="s">
        <v>81</v>
      </c>
    </row>
    <row r="17" spans="1:17" ht="38.25" customHeight="1" x14ac:dyDescent="0.25">
      <c r="A17" s="149" t="s">
        <v>82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</row>
  </sheetData>
  <sheetProtection password="DE93" sheet="1" objects="1" scenarios="1"/>
  <mergeCells count="3">
    <mergeCell ref="A6:P6"/>
    <mergeCell ref="A15:P15"/>
    <mergeCell ref="A17:Q17"/>
  </mergeCells>
  <pageMargins left="0.7" right="0.7" top="0.75" bottom="0.75" header="0.3" footer="0.3"/>
  <pageSetup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BreakPreview" topLeftCell="A34" zoomScale="78" zoomScaleNormal="100" zoomScaleSheetLayoutView="78" workbookViewId="0">
      <selection activeCell="D59" sqref="D59"/>
    </sheetView>
  </sheetViews>
  <sheetFormatPr defaultRowHeight="15" x14ac:dyDescent="0.25"/>
  <cols>
    <col min="1" max="1" width="4.7109375" style="63" customWidth="1"/>
    <col min="2" max="2" width="4.140625" style="63" customWidth="1"/>
    <col min="3" max="3" width="45.28515625" style="63" customWidth="1"/>
    <col min="4" max="13" width="15.140625" style="63" customWidth="1"/>
    <col min="14" max="16384" width="9.140625" style="63"/>
  </cols>
  <sheetData>
    <row r="1" spans="1:13" x14ac:dyDescent="0.25">
      <c r="D1" s="142" t="s">
        <v>22</v>
      </c>
      <c r="E1" s="142"/>
      <c r="F1" s="142"/>
      <c r="G1" s="142"/>
      <c r="H1" s="142"/>
      <c r="I1" s="142"/>
      <c r="J1" s="142"/>
      <c r="K1" s="142"/>
      <c r="M1" s="64" t="s">
        <v>33</v>
      </c>
    </row>
    <row r="2" spans="1:13" x14ac:dyDescent="0.25">
      <c r="D2" s="142" t="s">
        <v>15</v>
      </c>
      <c r="E2" s="142"/>
      <c r="F2" s="142"/>
      <c r="G2" s="142"/>
      <c r="H2" s="142"/>
      <c r="I2" s="142"/>
      <c r="J2" s="142"/>
      <c r="K2" s="142"/>
    </row>
    <row r="3" spans="1:13" x14ac:dyDescent="0.25">
      <c r="D3" s="141" t="s">
        <v>84</v>
      </c>
      <c r="E3" s="141"/>
      <c r="F3" s="141"/>
      <c r="G3" s="141"/>
      <c r="H3" s="141"/>
      <c r="I3" s="141"/>
      <c r="J3" s="141"/>
      <c r="K3" s="141"/>
    </row>
    <row r="4" spans="1:13" x14ac:dyDescent="0.25">
      <c r="D4" s="65"/>
      <c r="E4" s="65"/>
      <c r="F4" s="65"/>
      <c r="G4" s="65"/>
      <c r="H4" s="65"/>
      <c r="I4" s="65"/>
      <c r="J4" s="65"/>
      <c r="K4" s="65"/>
    </row>
    <row r="5" spans="1:13" x14ac:dyDescent="0.25">
      <c r="B5" s="64"/>
      <c r="C5" s="64"/>
      <c r="D5" s="66" t="s">
        <v>0</v>
      </c>
      <c r="E5" s="67" t="s">
        <v>16</v>
      </c>
      <c r="F5" s="68" t="s">
        <v>16</v>
      </c>
      <c r="G5" s="68" t="s">
        <v>16</v>
      </c>
      <c r="H5" s="69" t="s">
        <v>16</v>
      </c>
      <c r="I5" s="70" t="s">
        <v>6</v>
      </c>
      <c r="J5" s="67" t="s">
        <v>16</v>
      </c>
      <c r="K5" s="67" t="s">
        <v>16</v>
      </c>
      <c r="L5" s="66" t="s">
        <v>16</v>
      </c>
      <c r="M5" s="64" t="s">
        <v>6</v>
      </c>
    </row>
    <row r="6" spans="1:13" ht="15.75" thickBot="1" x14ac:dyDescent="0.3">
      <c r="A6" s="71"/>
      <c r="B6" s="72"/>
      <c r="C6" s="72"/>
      <c r="D6" s="73" t="s">
        <v>1</v>
      </c>
      <c r="E6" s="74" t="s">
        <v>17</v>
      </c>
      <c r="F6" s="75" t="s">
        <v>18</v>
      </c>
      <c r="G6" s="76" t="s">
        <v>19</v>
      </c>
      <c r="H6" s="76" t="s">
        <v>20</v>
      </c>
      <c r="I6" s="77" t="s">
        <v>7</v>
      </c>
      <c r="J6" s="73" t="s">
        <v>8</v>
      </c>
      <c r="K6" s="73" t="s">
        <v>9</v>
      </c>
      <c r="L6" s="78" t="s">
        <v>21</v>
      </c>
      <c r="M6" s="71"/>
    </row>
    <row r="7" spans="1:13" ht="21" x14ac:dyDescent="0.35">
      <c r="A7" s="127" t="s">
        <v>23</v>
      </c>
      <c r="D7" s="79"/>
      <c r="E7" s="80"/>
      <c r="F7" s="81"/>
      <c r="G7" s="81"/>
      <c r="H7" s="81"/>
      <c r="I7" s="82"/>
      <c r="J7" s="79"/>
      <c r="K7" s="79"/>
      <c r="L7" s="79"/>
    </row>
    <row r="8" spans="1:13" x14ac:dyDescent="0.25">
      <c r="B8" s="63" t="s">
        <v>24</v>
      </c>
      <c r="D8" s="119"/>
      <c r="E8" s="120"/>
      <c r="F8" s="121"/>
      <c r="G8" s="121"/>
      <c r="H8" s="121"/>
      <c r="I8" s="82">
        <f>SUM(E8:H8)</f>
        <v>0</v>
      </c>
      <c r="J8" s="119"/>
      <c r="K8" s="119"/>
      <c r="L8" s="119"/>
      <c r="M8" s="63">
        <f>SUM(I8:L8)</f>
        <v>0</v>
      </c>
    </row>
    <row r="9" spans="1:13" x14ac:dyDescent="0.25">
      <c r="B9" s="83"/>
      <c r="C9" s="83" t="s">
        <v>26</v>
      </c>
      <c r="D9" s="122"/>
      <c r="E9" s="123"/>
      <c r="F9" s="124"/>
      <c r="G9" s="124"/>
      <c r="H9" s="124"/>
      <c r="I9" s="85">
        <f t="shared" ref="I9:I10" si="0">SUM(E9:H9)</f>
        <v>0</v>
      </c>
      <c r="J9" s="126"/>
      <c r="K9" s="126"/>
      <c r="L9" s="126"/>
      <c r="M9" s="83">
        <f t="shared" ref="M9:M10" si="1">SUM(I9:L9)</f>
        <v>0</v>
      </c>
    </row>
    <row r="10" spans="1:13" x14ac:dyDescent="0.25">
      <c r="C10" s="63" t="s">
        <v>25</v>
      </c>
      <c r="D10" s="125"/>
      <c r="E10" s="120"/>
      <c r="F10" s="121"/>
      <c r="G10" s="121"/>
      <c r="H10" s="121"/>
      <c r="I10" s="82">
        <f t="shared" si="0"/>
        <v>0</v>
      </c>
      <c r="J10" s="119"/>
      <c r="K10" s="119"/>
      <c r="L10" s="119"/>
      <c r="M10" s="63">
        <f t="shared" si="1"/>
        <v>0</v>
      </c>
    </row>
    <row r="11" spans="1:13" x14ac:dyDescent="0.25">
      <c r="B11" s="87" t="s">
        <v>27</v>
      </c>
      <c r="C11" s="87"/>
      <c r="D11" s="88">
        <f>D9+D10</f>
        <v>0</v>
      </c>
      <c r="E11" s="89">
        <f>SUM(E9:E10)</f>
        <v>0</v>
      </c>
      <c r="F11" s="90">
        <f t="shared" ref="F11:M11" si="2">SUM(F9:F10)</f>
        <v>0</v>
      </c>
      <c r="G11" s="90">
        <f t="shared" si="2"/>
        <v>0</v>
      </c>
      <c r="H11" s="90">
        <f t="shared" si="2"/>
        <v>0</v>
      </c>
      <c r="I11" s="87">
        <f t="shared" si="2"/>
        <v>0</v>
      </c>
      <c r="J11" s="91">
        <f t="shared" si="2"/>
        <v>0</v>
      </c>
      <c r="K11" s="91">
        <f t="shared" si="2"/>
        <v>0</v>
      </c>
      <c r="L11" s="91">
        <f t="shared" si="2"/>
        <v>0</v>
      </c>
      <c r="M11" s="91">
        <f t="shared" si="2"/>
        <v>0</v>
      </c>
    </row>
    <row r="12" spans="1:13" x14ac:dyDescent="0.25">
      <c r="B12" s="92"/>
      <c r="C12" s="92"/>
      <c r="D12" s="86"/>
      <c r="E12" s="93"/>
      <c r="F12" s="81"/>
      <c r="G12" s="81"/>
      <c r="H12" s="81"/>
      <c r="I12" s="92"/>
      <c r="J12" s="80"/>
      <c r="K12" s="80"/>
      <c r="L12" s="79"/>
      <c r="M12" s="92"/>
    </row>
    <row r="13" spans="1:13" x14ac:dyDescent="0.25">
      <c r="B13" s="92" t="s">
        <v>28</v>
      </c>
      <c r="C13" s="92"/>
      <c r="D13" s="125"/>
      <c r="E13" s="128"/>
      <c r="F13" s="121"/>
      <c r="G13" s="121"/>
      <c r="H13" s="121"/>
      <c r="I13" s="92">
        <f>SUM(E13:H13)</f>
        <v>0</v>
      </c>
      <c r="J13" s="119"/>
      <c r="K13" s="119"/>
      <c r="L13" s="119"/>
      <c r="M13" s="92">
        <f>SUM(I13:L13)</f>
        <v>0</v>
      </c>
    </row>
    <row r="14" spans="1:13" x14ac:dyDescent="0.25">
      <c r="B14" s="83"/>
      <c r="C14" s="83" t="s">
        <v>26</v>
      </c>
      <c r="D14" s="122"/>
      <c r="E14" s="129"/>
      <c r="F14" s="124"/>
      <c r="G14" s="124"/>
      <c r="H14" s="124"/>
      <c r="I14" s="83">
        <f t="shared" ref="I14:I15" si="3">SUM(E14:H14)</f>
        <v>0</v>
      </c>
      <c r="J14" s="126"/>
      <c r="K14" s="126"/>
      <c r="L14" s="126"/>
      <c r="M14" s="83">
        <f t="shared" ref="M14:M15" si="4">SUM(I14:L14)</f>
        <v>0</v>
      </c>
    </row>
    <row r="15" spans="1:13" x14ac:dyDescent="0.25">
      <c r="B15" s="92"/>
      <c r="C15" s="63" t="s">
        <v>25</v>
      </c>
      <c r="D15" s="130"/>
      <c r="E15" s="131"/>
      <c r="F15" s="132"/>
      <c r="G15" s="132"/>
      <c r="H15" s="132"/>
      <c r="I15" s="94">
        <f t="shared" si="3"/>
        <v>0</v>
      </c>
      <c r="J15" s="95"/>
      <c r="K15" s="95"/>
      <c r="L15" s="95"/>
      <c r="M15" s="94">
        <f t="shared" si="4"/>
        <v>0</v>
      </c>
    </row>
    <row r="16" spans="1:13" ht="15.75" thickBot="1" x14ac:dyDescent="0.3">
      <c r="B16" s="96" t="s">
        <v>29</v>
      </c>
      <c r="C16" s="97"/>
      <c r="D16" s="86">
        <f>D14+D15</f>
        <v>0</v>
      </c>
      <c r="E16" s="93">
        <f>SUM(E14:E15)</f>
        <v>0</v>
      </c>
      <c r="F16" s="81">
        <f t="shared" ref="F16:M16" si="5">SUM(F14:F15)</f>
        <v>0</v>
      </c>
      <c r="G16" s="81">
        <f t="shared" si="5"/>
        <v>0</v>
      </c>
      <c r="H16" s="81">
        <f t="shared" si="5"/>
        <v>0</v>
      </c>
      <c r="I16" s="92">
        <f t="shared" si="5"/>
        <v>0</v>
      </c>
      <c r="J16" s="80">
        <f t="shared" si="5"/>
        <v>0</v>
      </c>
      <c r="K16" s="80">
        <f t="shared" si="5"/>
        <v>0</v>
      </c>
      <c r="L16" s="79">
        <f t="shared" si="5"/>
        <v>0</v>
      </c>
      <c r="M16" s="92">
        <f t="shared" si="5"/>
        <v>0</v>
      </c>
    </row>
    <row r="17" spans="1:13" x14ac:dyDescent="0.25">
      <c r="B17" s="98" t="s">
        <v>30</v>
      </c>
      <c r="C17" s="98"/>
      <c r="D17" s="99">
        <f t="shared" ref="D17:M17" si="6">D11+D16</f>
        <v>0</v>
      </c>
      <c r="E17" s="100">
        <f t="shared" si="6"/>
        <v>0</v>
      </c>
      <c r="F17" s="101">
        <f t="shared" si="6"/>
        <v>0</v>
      </c>
      <c r="G17" s="101">
        <f t="shared" si="6"/>
        <v>0</v>
      </c>
      <c r="H17" s="101">
        <f t="shared" si="6"/>
        <v>0</v>
      </c>
      <c r="I17" s="98">
        <f t="shared" si="6"/>
        <v>0</v>
      </c>
      <c r="J17" s="102">
        <f t="shared" si="6"/>
        <v>0</v>
      </c>
      <c r="K17" s="102">
        <f t="shared" si="6"/>
        <v>0</v>
      </c>
      <c r="L17" s="103">
        <f t="shared" si="6"/>
        <v>0</v>
      </c>
      <c r="M17" s="98">
        <f t="shared" si="6"/>
        <v>0</v>
      </c>
    </row>
    <row r="18" spans="1:13" x14ac:dyDescent="0.25">
      <c r="D18" s="86"/>
      <c r="E18" s="80"/>
      <c r="F18" s="81"/>
      <c r="G18" s="81"/>
      <c r="H18" s="81"/>
      <c r="I18" s="82"/>
      <c r="J18" s="79"/>
      <c r="K18" s="79"/>
      <c r="L18" s="79"/>
    </row>
    <row r="19" spans="1:13" ht="21" x14ac:dyDescent="0.35">
      <c r="A19" s="127" t="s">
        <v>31</v>
      </c>
      <c r="D19" s="86"/>
      <c r="E19" s="80"/>
      <c r="F19" s="81"/>
      <c r="G19" s="81"/>
      <c r="H19" s="81"/>
      <c r="I19" s="82"/>
      <c r="J19" s="79"/>
      <c r="K19" s="79"/>
      <c r="L19" s="79"/>
    </row>
    <row r="20" spans="1:13" x14ac:dyDescent="0.25">
      <c r="B20" s="63" t="s">
        <v>24</v>
      </c>
      <c r="D20" s="119"/>
      <c r="E20" s="120"/>
      <c r="F20" s="121"/>
      <c r="G20" s="121"/>
      <c r="H20" s="121"/>
      <c r="I20" s="82">
        <f>SUM(E20:H20)</f>
        <v>0</v>
      </c>
      <c r="J20" s="119"/>
      <c r="K20" s="119"/>
      <c r="L20" s="119"/>
      <c r="M20" s="63">
        <f>SUM(I20:L20)</f>
        <v>0</v>
      </c>
    </row>
    <row r="21" spans="1:13" x14ac:dyDescent="0.25">
      <c r="B21" s="83"/>
      <c r="C21" s="83" t="s">
        <v>26</v>
      </c>
      <c r="D21" s="122"/>
      <c r="E21" s="123"/>
      <c r="F21" s="124"/>
      <c r="G21" s="124"/>
      <c r="H21" s="124"/>
      <c r="I21" s="85">
        <f t="shared" ref="I21:I22" si="7">SUM(E21:H21)</f>
        <v>0</v>
      </c>
      <c r="J21" s="126"/>
      <c r="K21" s="126"/>
      <c r="L21" s="126"/>
      <c r="M21" s="83">
        <f t="shared" ref="M21:M22" si="8">SUM(I21:L21)</f>
        <v>0</v>
      </c>
    </row>
    <row r="22" spans="1:13" x14ac:dyDescent="0.25">
      <c r="C22" s="63" t="s">
        <v>25</v>
      </c>
      <c r="D22" s="125"/>
      <c r="E22" s="120"/>
      <c r="F22" s="121"/>
      <c r="G22" s="121"/>
      <c r="H22" s="121"/>
      <c r="I22" s="82">
        <f t="shared" si="7"/>
        <v>0</v>
      </c>
      <c r="J22" s="119"/>
      <c r="K22" s="119"/>
      <c r="L22" s="119"/>
      <c r="M22" s="63">
        <f t="shared" si="8"/>
        <v>0</v>
      </c>
    </row>
    <row r="23" spans="1:13" x14ac:dyDescent="0.25">
      <c r="B23" s="87" t="s">
        <v>27</v>
      </c>
      <c r="C23" s="87"/>
      <c r="D23" s="88">
        <f>D21+D22</f>
        <v>0</v>
      </c>
      <c r="E23" s="89">
        <f>SUM(E21:E22)</f>
        <v>0</v>
      </c>
      <c r="F23" s="90">
        <f t="shared" ref="F23:M23" si="9">SUM(F21:F22)</f>
        <v>0</v>
      </c>
      <c r="G23" s="90">
        <f t="shared" si="9"/>
        <v>0</v>
      </c>
      <c r="H23" s="90">
        <f t="shared" si="9"/>
        <v>0</v>
      </c>
      <c r="I23" s="87">
        <f t="shared" si="9"/>
        <v>0</v>
      </c>
      <c r="J23" s="91">
        <f t="shared" si="9"/>
        <v>0</v>
      </c>
      <c r="K23" s="91">
        <f t="shared" si="9"/>
        <v>0</v>
      </c>
      <c r="L23" s="104">
        <f t="shared" si="9"/>
        <v>0</v>
      </c>
      <c r="M23" s="87">
        <f t="shared" si="9"/>
        <v>0</v>
      </c>
    </row>
    <row r="24" spans="1:13" x14ac:dyDescent="0.25">
      <c r="B24" s="92"/>
      <c r="C24" s="92"/>
      <c r="D24" s="86"/>
      <c r="E24" s="93"/>
      <c r="F24" s="81"/>
      <c r="G24" s="81"/>
      <c r="H24" s="81"/>
      <c r="I24" s="92"/>
      <c r="J24" s="80"/>
      <c r="K24" s="80"/>
      <c r="L24" s="79"/>
      <c r="M24" s="92"/>
    </row>
    <row r="25" spans="1:13" x14ac:dyDescent="0.25">
      <c r="B25" s="92" t="s">
        <v>28</v>
      </c>
      <c r="C25" s="92"/>
      <c r="D25" s="125"/>
      <c r="E25" s="128"/>
      <c r="F25" s="121"/>
      <c r="G25" s="121"/>
      <c r="H25" s="121"/>
      <c r="I25" s="92">
        <f>SUM(E25:H25)</f>
        <v>0</v>
      </c>
      <c r="J25" s="119"/>
      <c r="K25" s="119"/>
      <c r="L25" s="119"/>
      <c r="M25" s="92">
        <f>SUM(I25:L25)</f>
        <v>0</v>
      </c>
    </row>
    <row r="26" spans="1:13" x14ac:dyDescent="0.25">
      <c r="B26" s="83"/>
      <c r="C26" s="83" t="s">
        <v>26</v>
      </c>
      <c r="D26" s="122"/>
      <c r="E26" s="129"/>
      <c r="F26" s="124"/>
      <c r="G26" s="124"/>
      <c r="H26" s="124"/>
      <c r="I26" s="83">
        <f t="shared" ref="I26:I27" si="10">SUM(E26:H26)</f>
        <v>0</v>
      </c>
      <c r="J26" s="126"/>
      <c r="K26" s="126"/>
      <c r="L26" s="126"/>
      <c r="M26" s="83">
        <f t="shared" ref="M26:M27" si="11">SUM(I26:L26)</f>
        <v>0</v>
      </c>
    </row>
    <row r="27" spans="1:13" x14ac:dyDescent="0.25">
      <c r="B27" s="92"/>
      <c r="C27" s="63" t="s">
        <v>25</v>
      </c>
      <c r="D27" s="130"/>
      <c r="E27" s="131"/>
      <c r="F27" s="132"/>
      <c r="G27" s="132"/>
      <c r="H27" s="132"/>
      <c r="I27" s="94">
        <f t="shared" si="10"/>
        <v>0</v>
      </c>
      <c r="J27" s="133"/>
      <c r="K27" s="133"/>
      <c r="L27" s="133"/>
      <c r="M27" s="94">
        <f t="shared" si="11"/>
        <v>0</v>
      </c>
    </row>
    <row r="28" spans="1:13" ht="15.75" thickBot="1" x14ac:dyDescent="0.3">
      <c r="B28" s="96" t="s">
        <v>29</v>
      </c>
      <c r="C28" s="97"/>
      <c r="D28" s="86">
        <f>D26+D27</f>
        <v>0</v>
      </c>
      <c r="E28" s="93">
        <f>SUM(E26:E27)</f>
        <v>0</v>
      </c>
      <c r="F28" s="81">
        <f t="shared" ref="F28:M28" si="12">SUM(F26:F27)</f>
        <v>0</v>
      </c>
      <c r="G28" s="81">
        <f t="shared" si="12"/>
        <v>0</v>
      </c>
      <c r="H28" s="81">
        <f t="shared" si="12"/>
        <v>0</v>
      </c>
      <c r="I28" s="92">
        <f t="shared" si="12"/>
        <v>0</v>
      </c>
      <c r="J28" s="80">
        <f t="shared" si="12"/>
        <v>0</v>
      </c>
      <c r="K28" s="80">
        <f t="shared" si="12"/>
        <v>0</v>
      </c>
      <c r="L28" s="79">
        <f t="shared" si="12"/>
        <v>0</v>
      </c>
      <c r="M28" s="92">
        <f t="shared" si="12"/>
        <v>0</v>
      </c>
    </row>
    <row r="29" spans="1:13" x14ac:dyDescent="0.25">
      <c r="B29" s="98" t="s">
        <v>32</v>
      </c>
      <c r="C29" s="98"/>
      <c r="D29" s="99">
        <f t="shared" ref="D29:M29" si="13">D23+D28</f>
        <v>0</v>
      </c>
      <c r="E29" s="100">
        <f t="shared" si="13"/>
        <v>0</v>
      </c>
      <c r="F29" s="101">
        <f t="shared" si="13"/>
        <v>0</v>
      </c>
      <c r="G29" s="101">
        <f t="shared" si="13"/>
        <v>0</v>
      </c>
      <c r="H29" s="101">
        <f t="shared" si="13"/>
        <v>0</v>
      </c>
      <c r="I29" s="98">
        <f t="shared" si="13"/>
        <v>0</v>
      </c>
      <c r="J29" s="102">
        <f t="shared" si="13"/>
        <v>0</v>
      </c>
      <c r="K29" s="102">
        <f t="shared" si="13"/>
        <v>0</v>
      </c>
      <c r="L29" s="103">
        <f t="shared" si="13"/>
        <v>0</v>
      </c>
      <c r="M29" s="98">
        <f t="shared" si="13"/>
        <v>0</v>
      </c>
    </row>
    <row r="30" spans="1:13" x14ac:dyDescent="0.25">
      <c r="D30" s="142" t="str">
        <f>D1</f>
        <v>Programme Bourses canadiennes du jubilé de diamant de la reine Elizabeth II (BRE): chercheurs de niveau supérieur</v>
      </c>
      <c r="E30" s="142"/>
      <c r="F30" s="142"/>
      <c r="G30" s="142"/>
      <c r="H30" s="142"/>
      <c r="I30" s="142"/>
      <c r="J30" s="142"/>
      <c r="K30" s="142"/>
      <c r="M30" s="64" t="s">
        <v>34</v>
      </c>
    </row>
    <row r="31" spans="1:13" x14ac:dyDescent="0.25">
      <c r="D31" s="143" t="str">
        <f>D2</f>
        <v xml:space="preserve">Université </v>
      </c>
      <c r="E31" s="143"/>
      <c r="F31" s="143"/>
      <c r="G31" s="143"/>
      <c r="H31" s="143"/>
      <c r="I31" s="143"/>
      <c r="J31" s="143"/>
      <c r="K31" s="143"/>
    </row>
    <row r="32" spans="1:13" x14ac:dyDescent="0.25">
      <c r="D32" s="141" t="str">
        <f>D3</f>
        <v>Plan de travail financier initial</v>
      </c>
      <c r="E32" s="141"/>
      <c r="F32" s="141"/>
      <c r="G32" s="141"/>
      <c r="H32" s="141"/>
      <c r="I32" s="141"/>
      <c r="J32" s="141"/>
      <c r="K32" s="141"/>
    </row>
    <row r="34" spans="1:13" x14ac:dyDescent="0.25">
      <c r="B34" s="64"/>
      <c r="C34" s="64"/>
      <c r="D34" s="66" t="s">
        <v>0</v>
      </c>
      <c r="E34" s="67" t="s">
        <v>16</v>
      </c>
      <c r="F34" s="68" t="s">
        <v>16</v>
      </c>
      <c r="G34" s="68" t="s">
        <v>16</v>
      </c>
      <c r="H34" s="69" t="s">
        <v>16</v>
      </c>
      <c r="I34" s="70" t="s">
        <v>6</v>
      </c>
      <c r="J34" s="67" t="s">
        <v>16</v>
      </c>
      <c r="K34" s="67" t="s">
        <v>16</v>
      </c>
      <c r="L34" s="66" t="s">
        <v>16</v>
      </c>
      <c r="M34" s="64" t="s">
        <v>6</v>
      </c>
    </row>
    <row r="35" spans="1:13" ht="15.75" thickBot="1" x14ac:dyDescent="0.3">
      <c r="A35" s="71"/>
      <c r="B35" s="72"/>
      <c r="C35" s="72"/>
      <c r="D35" s="73" t="s">
        <v>1</v>
      </c>
      <c r="E35" s="74" t="s">
        <v>17</v>
      </c>
      <c r="F35" s="75" t="s">
        <v>18</v>
      </c>
      <c r="G35" s="76" t="s">
        <v>19</v>
      </c>
      <c r="H35" s="76" t="s">
        <v>20</v>
      </c>
      <c r="I35" s="77" t="s">
        <v>7</v>
      </c>
      <c r="J35" s="73" t="s">
        <v>8</v>
      </c>
      <c r="K35" s="73" t="s">
        <v>9</v>
      </c>
      <c r="L35" s="78" t="s">
        <v>21</v>
      </c>
      <c r="M35" s="71"/>
    </row>
    <row r="36" spans="1:13" ht="21" x14ac:dyDescent="0.35">
      <c r="A36" s="127" t="s">
        <v>35</v>
      </c>
      <c r="D36" s="86"/>
      <c r="E36" s="80"/>
      <c r="F36" s="81"/>
      <c r="G36" s="81"/>
      <c r="H36" s="81"/>
      <c r="I36" s="82"/>
      <c r="J36" s="79"/>
      <c r="K36" s="79"/>
      <c r="L36" s="79"/>
    </row>
    <row r="37" spans="1:13" x14ac:dyDescent="0.25">
      <c r="B37" s="63" t="s">
        <v>24</v>
      </c>
      <c r="D37" s="119"/>
      <c r="E37" s="120"/>
      <c r="F37" s="121"/>
      <c r="G37" s="121"/>
      <c r="H37" s="121"/>
      <c r="I37" s="82">
        <f>SUM(E37:H37)</f>
        <v>0</v>
      </c>
      <c r="J37" s="119"/>
      <c r="K37" s="119"/>
      <c r="L37" s="119"/>
      <c r="M37" s="63">
        <f>SUM(I37:L37)</f>
        <v>0</v>
      </c>
    </row>
    <row r="38" spans="1:13" x14ac:dyDescent="0.25">
      <c r="B38" s="83"/>
      <c r="C38" s="83" t="s">
        <v>26</v>
      </c>
      <c r="D38" s="122"/>
      <c r="E38" s="123"/>
      <c r="F38" s="124"/>
      <c r="G38" s="124"/>
      <c r="H38" s="124"/>
      <c r="I38" s="85">
        <f t="shared" ref="I38:I39" si="14">SUM(E38:H38)</f>
        <v>0</v>
      </c>
      <c r="J38" s="126"/>
      <c r="K38" s="126"/>
      <c r="L38" s="126"/>
      <c r="M38" s="83">
        <f t="shared" ref="M38:M39" si="15">SUM(I38:L38)</f>
        <v>0</v>
      </c>
    </row>
    <row r="39" spans="1:13" x14ac:dyDescent="0.25">
      <c r="C39" s="63" t="s">
        <v>25</v>
      </c>
      <c r="D39" s="125"/>
      <c r="E39" s="120"/>
      <c r="F39" s="121"/>
      <c r="G39" s="121"/>
      <c r="H39" s="121"/>
      <c r="I39" s="82">
        <f t="shared" si="14"/>
        <v>0</v>
      </c>
      <c r="J39" s="119"/>
      <c r="K39" s="119"/>
      <c r="L39" s="119"/>
      <c r="M39" s="63">
        <f t="shared" si="15"/>
        <v>0</v>
      </c>
    </row>
    <row r="40" spans="1:13" x14ac:dyDescent="0.25">
      <c r="B40" s="87" t="s">
        <v>27</v>
      </c>
      <c r="C40" s="87"/>
      <c r="D40" s="88">
        <f>D38+D39</f>
        <v>0</v>
      </c>
      <c r="E40" s="89">
        <f>SUM(E38:E39)</f>
        <v>0</v>
      </c>
      <c r="F40" s="90">
        <f t="shared" ref="F40:M40" si="16">SUM(F38:F39)</f>
        <v>0</v>
      </c>
      <c r="G40" s="90">
        <f t="shared" si="16"/>
        <v>0</v>
      </c>
      <c r="H40" s="90">
        <f t="shared" si="16"/>
        <v>0</v>
      </c>
      <c r="I40" s="87">
        <f t="shared" si="16"/>
        <v>0</v>
      </c>
      <c r="J40" s="91">
        <f t="shared" si="16"/>
        <v>0</v>
      </c>
      <c r="K40" s="91">
        <f t="shared" si="16"/>
        <v>0</v>
      </c>
      <c r="L40" s="104">
        <f t="shared" si="16"/>
        <v>0</v>
      </c>
      <c r="M40" s="87">
        <f t="shared" si="16"/>
        <v>0</v>
      </c>
    </row>
    <row r="41" spans="1:13" x14ac:dyDescent="0.25">
      <c r="B41" s="92"/>
      <c r="C41" s="92"/>
      <c r="D41" s="86"/>
      <c r="E41" s="93"/>
      <c r="F41" s="81"/>
      <c r="G41" s="81"/>
      <c r="H41" s="81"/>
      <c r="I41" s="92"/>
      <c r="J41" s="80"/>
      <c r="K41" s="80"/>
      <c r="L41" s="79"/>
      <c r="M41" s="92"/>
    </row>
    <row r="42" spans="1:13" x14ac:dyDescent="0.25">
      <c r="B42" s="92" t="s">
        <v>28</v>
      </c>
      <c r="C42" s="92"/>
      <c r="D42" s="125"/>
      <c r="E42" s="128"/>
      <c r="F42" s="121"/>
      <c r="G42" s="121"/>
      <c r="H42" s="121"/>
      <c r="I42" s="92">
        <f>SUM(E42:H42)</f>
        <v>0</v>
      </c>
      <c r="J42" s="119"/>
      <c r="K42" s="119"/>
      <c r="L42" s="119"/>
      <c r="M42" s="92">
        <f>SUM(I42:L42)</f>
        <v>0</v>
      </c>
    </row>
    <row r="43" spans="1:13" x14ac:dyDescent="0.25">
      <c r="B43" s="83"/>
      <c r="C43" s="83" t="s">
        <v>26</v>
      </c>
      <c r="D43" s="122"/>
      <c r="E43" s="129"/>
      <c r="F43" s="124"/>
      <c r="G43" s="124"/>
      <c r="H43" s="124"/>
      <c r="I43" s="83">
        <f t="shared" ref="I43:I44" si="17">SUM(E43:H43)</f>
        <v>0</v>
      </c>
      <c r="J43" s="126"/>
      <c r="K43" s="126"/>
      <c r="L43" s="126"/>
      <c r="M43" s="83">
        <f t="shared" ref="M43:M44" si="18">SUM(I43:L43)</f>
        <v>0</v>
      </c>
    </row>
    <row r="44" spans="1:13" x14ac:dyDescent="0.25">
      <c r="B44" s="92"/>
      <c r="C44" s="63" t="s">
        <v>25</v>
      </c>
      <c r="D44" s="130"/>
      <c r="E44" s="131"/>
      <c r="F44" s="132"/>
      <c r="G44" s="132"/>
      <c r="H44" s="132"/>
      <c r="I44" s="94">
        <f t="shared" si="17"/>
        <v>0</v>
      </c>
      <c r="J44" s="133"/>
      <c r="K44" s="133"/>
      <c r="L44" s="133"/>
      <c r="M44" s="94">
        <f t="shared" si="18"/>
        <v>0</v>
      </c>
    </row>
    <row r="45" spans="1:13" ht="15.75" thickBot="1" x14ac:dyDescent="0.3">
      <c r="B45" s="96" t="s">
        <v>29</v>
      </c>
      <c r="C45" s="97"/>
      <c r="D45" s="86">
        <f>D43+D44</f>
        <v>0</v>
      </c>
      <c r="E45" s="93">
        <f>SUM(E43:E44)</f>
        <v>0</v>
      </c>
      <c r="F45" s="81">
        <f t="shared" ref="F45:M45" si="19">SUM(F43:F44)</f>
        <v>0</v>
      </c>
      <c r="G45" s="81">
        <f t="shared" si="19"/>
        <v>0</v>
      </c>
      <c r="H45" s="81">
        <f t="shared" si="19"/>
        <v>0</v>
      </c>
      <c r="I45" s="92">
        <f t="shared" si="19"/>
        <v>0</v>
      </c>
      <c r="J45" s="80">
        <f t="shared" si="19"/>
        <v>0</v>
      </c>
      <c r="K45" s="80">
        <f t="shared" si="19"/>
        <v>0</v>
      </c>
      <c r="L45" s="79">
        <f t="shared" si="19"/>
        <v>0</v>
      </c>
      <c r="M45" s="92">
        <f t="shared" si="19"/>
        <v>0</v>
      </c>
    </row>
    <row r="46" spans="1:13" x14ac:dyDescent="0.25">
      <c r="B46" s="98" t="s">
        <v>36</v>
      </c>
      <c r="C46" s="98"/>
      <c r="D46" s="99">
        <f t="shared" ref="D46:M46" si="20">D40+D45</f>
        <v>0</v>
      </c>
      <c r="E46" s="100">
        <f t="shared" si="20"/>
        <v>0</v>
      </c>
      <c r="F46" s="101">
        <f t="shared" si="20"/>
        <v>0</v>
      </c>
      <c r="G46" s="101">
        <f t="shared" si="20"/>
        <v>0</v>
      </c>
      <c r="H46" s="101">
        <f t="shared" si="20"/>
        <v>0</v>
      </c>
      <c r="I46" s="98">
        <f t="shared" si="20"/>
        <v>0</v>
      </c>
      <c r="J46" s="102">
        <f t="shared" si="20"/>
        <v>0</v>
      </c>
      <c r="K46" s="102">
        <f t="shared" si="20"/>
        <v>0</v>
      </c>
      <c r="L46" s="103">
        <f t="shared" si="20"/>
        <v>0</v>
      </c>
      <c r="M46" s="98">
        <f t="shared" si="20"/>
        <v>0</v>
      </c>
    </row>
    <row r="47" spans="1:13" x14ac:dyDescent="0.25">
      <c r="D47" s="86"/>
      <c r="E47" s="80"/>
      <c r="F47" s="81"/>
      <c r="G47" s="81"/>
      <c r="H47" s="81"/>
      <c r="I47" s="82"/>
      <c r="J47" s="79"/>
      <c r="K47" s="79"/>
      <c r="L47" s="79"/>
    </row>
    <row r="48" spans="1:13" x14ac:dyDescent="0.25">
      <c r="A48" s="63" t="s">
        <v>37</v>
      </c>
      <c r="D48" s="86">
        <f>D8+D20+D37</f>
        <v>0</v>
      </c>
      <c r="E48" s="105">
        <f>E8+E20+E37</f>
        <v>0</v>
      </c>
      <c r="F48" s="106">
        <f>F8+F20+F37</f>
        <v>0</v>
      </c>
      <c r="G48" s="106">
        <f>G8+G20+G37</f>
        <v>0</v>
      </c>
      <c r="H48" s="106">
        <f>H8+H20+H37</f>
        <v>0</v>
      </c>
      <c r="I48" s="92">
        <f t="shared" ref="I48:I49" si="21">SUM(E48:H48)</f>
        <v>0</v>
      </c>
      <c r="J48" s="86">
        <f>J8+J20+J37</f>
        <v>0</v>
      </c>
      <c r="K48" s="86">
        <f>K8+K20+K37</f>
        <v>0</v>
      </c>
      <c r="L48" s="86">
        <f>L8+L20+L37</f>
        <v>0</v>
      </c>
      <c r="M48" s="63">
        <f t="shared" ref="M48:M49" si="22">SUM(I48:L48)</f>
        <v>0</v>
      </c>
    </row>
    <row r="49" spans="1:13" x14ac:dyDescent="0.25">
      <c r="A49" s="83" t="s">
        <v>38</v>
      </c>
      <c r="B49" s="83"/>
      <c r="C49" s="83"/>
      <c r="D49" s="84">
        <f>D13+D25+D42</f>
        <v>0</v>
      </c>
      <c r="E49" s="107">
        <f>E13+E25+E42</f>
        <v>0</v>
      </c>
      <c r="F49" s="108">
        <f>F13+F25+F42</f>
        <v>0</v>
      </c>
      <c r="G49" s="108">
        <f>G13+G25+G42</f>
        <v>0</v>
      </c>
      <c r="H49" s="108">
        <f>H13+H25+H42</f>
        <v>0</v>
      </c>
      <c r="I49" s="83">
        <f t="shared" si="21"/>
        <v>0</v>
      </c>
      <c r="J49" s="84">
        <f>J13+J25+J42</f>
        <v>0</v>
      </c>
      <c r="K49" s="84">
        <f>K13+K25+K42</f>
        <v>0</v>
      </c>
      <c r="L49" s="84">
        <f>L13+L25+L42</f>
        <v>0</v>
      </c>
      <c r="M49" s="83">
        <f t="shared" si="22"/>
        <v>0</v>
      </c>
    </row>
    <row r="50" spans="1:13" x14ac:dyDescent="0.25">
      <c r="D50" s="86"/>
      <c r="E50" s="80"/>
      <c r="F50" s="81"/>
      <c r="G50" s="81"/>
      <c r="H50" s="81"/>
      <c r="I50" s="82"/>
      <c r="J50" s="79"/>
      <c r="K50" s="79"/>
      <c r="L50" s="79"/>
    </row>
    <row r="51" spans="1:13" ht="18.75" x14ac:dyDescent="0.3">
      <c r="A51" s="138" t="s">
        <v>39</v>
      </c>
      <c r="D51" s="86"/>
      <c r="E51" s="80"/>
      <c r="F51" s="81"/>
      <c r="G51" s="81"/>
      <c r="H51" s="81"/>
      <c r="I51" s="82"/>
      <c r="J51" s="79"/>
      <c r="K51" s="79"/>
      <c r="L51" s="79"/>
    </row>
    <row r="52" spans="1:13" x14ac:dyDescent="0.25">
      <c r="B52" s="83"/>
      <c r="C52" s="83" t="s">
        <v>26</v>
      </c>
      <c r="D52" s="125"/>
      <c r="E52" s="120"/>
      <c r="F52" s="121"/>
      <c r="G52" s="121"/>
      <c r="H52" s="121"/>
      <c r="I52" s="82">
        <f t="shared" ref="I52:I53" si="23">SUM(E52:H52)</f>
        <v>0</v>
      </c>
      <c r="J52" s="119"/>
      <c r="K52" s="119"/>
      <c r="L52" s="119"/>
      <c r="M52" s="63">
        <f t="shared" ref="M52:M53" si="24">SUM(I52:L52)</f>
        <v>0</v>
      </c>
    </row>
    <row r="53" spans="1:13" ht="15.75" thickBot="1" x14ac:dyDescent="0.3">
      <c r="C53" s="63" t="s">
        <v>25</v>
      </c>
      <c r="D53" s="134"/>
      <c r="E53" s="135"/>
      <c r="F53" s="136"/>
      <c r="G53" s="136"/>
      <c r="H53" s="136"/>
      <c r="I53" s="109">
        <f t="shared" si="23"/>
        <v>0</v>
      </c>
      <c r="J53" s="137"/>
      <c r="K53" s="137"/>
      <c r="L53" s="137"/>
      <c r="M53" s="110">
        <f t="shared" si="24"/>
        <v>0</v>
      </c>
    </row>
    <row r="54" spans="1:13" x14ac:dyDescent="0.25">
      <c r="B54" s="98" t="s">
        <v>40</v>
      </c>
      <c r="C54" s="98"/>
      <c r="D54" s="99">
        <f t="shared" ref="D54:M54" si="25">D52+D53</f>
        <v>0</v>
      </c>
      <c r="E54" s="100">
        <f t="shared" si="25"/>
        <v>0</v>
      </c>
      <c r="F54" s="101">
        <f t="shared" si="25"/>
        <v>0</v>
      </c>
      <c r="G54" s="101">
        <f t="shared" si="25"/>
        <v>0</v>
      </c>
      <c r="H54" s="101">
        <f t="shared" si="25"/>
        <v>0</v>
      </c>
      <c r="I54" s="98">
        <f t="shared" si="25"/>
        <v>0</v>
      </c>
      <c r="J54" s="102">
        <f t="shared" si="25"/>
        <v>0</v>
      </c>
      <c r="K54" s="102">
        <f t="shared" si="25"/>
        <v>0</v>
      </c>
      <c r="L54" s="103">
        <f t="shared" si="25"/>
        <v>0</v>
      </c>
      <c r="M54" s="98">
        <f t="shared" si="25"/>
        <v>0</v>
      </c>
    </row>
    <row r="55" spans="1:13" x14ac:dyDescent="0.25">
      <c r="D55" s="86"/>
      <c r="E55" s="80"/>
      <c r="F55" s="81"/>
      <c r="G55" s="81"/>
      <c r="H55" s="81"/>
      <c r="I55" s="82"/>
      <c r="J55" s="79"/>
      <c r="K55" s="79"/>
      <c r="L55" s="79"/>
    </row>
    <row r="56" spans="1:13" x14ac:dyDescent="0.25">
      <c r="A56" s="110" t="s">
        <v>85</v>
      </c>
      <c r="B56" s="110"/>
      <c r="C56" s="110"/>
      <c r="D56" s="134"/>
      <c r="E56" s="135"/>
      <c r="F56" s="136"/>
      <c r="G56" s="136"/>
      <c r="H56" s="136"/>
      <c r="I56" s="109">
        <f t="shared" ref="I56" si="26">SUM(E56:H56)</f>
        <v>0</v>
      </c>
      <c r="J56" s="137"/>
      <c r="K56" s="137"/>
      <c r="L56" s="137"/>
      <c r="M56" s="110">
        <f t="shared" ref="M56" si="27">SUM(I56:L56)</f>
        <v>0</v>
      </c>
    </row>
    <row r="57" spans="1:13" x14ac:dyDescent="0.25">
      <c r="D57" s="86"/>
      <c r="E57" s="80"/>
      <c r="F57" s="81"/>
      <c r="G57" s="81"/>
      <c r="H57" s="81"/>
      <c r="I57" s="82"/>
      <c r="J57" s="79"/>
      <c r="K57" s="79"/>
      <c r="L57" s="79"/>
    </row>
    <row r="58" spans="1:13" ht="15.75" x14ac:dyDescent="0.25">
      <c r="A58" s="139" t="s">
        <v>86</v>
      </c>
      <c r="D58" s="86"/>
      <c r="E58" s="80"/>
      <c r="F58" s="81"/>
      <c r="G58" s="81"/>
      <c r="H58" s="81"/>
      <c r="I58" s="82"/>
      <c r="J58" s="79"/>
      <c r="K58" s="79"/>
      <c r="L58" s="79"/>
    </row>
    <row r="59" spans="1:13" x14ac:dyDescent="0.25">
      <c r="C59" s="83" t="s">
        <v>26</v>
      </c>
      <c r="D59" s="86">
        <f t="shared" ref="D59:M59" si="28">D9+D14+D21+D26+D38+D43+D52</f>
        <v>0</v>
      </c>
      <c r="E59" s="111">
        <f t="shared" si="28"/>
        <v>0</v>
      </c>
      <c r="F59" s="106">
        <f t="shared" si="28"/>
        <v>0</v>
      </c>
      <c r="G59" s="106">
        <f t="shared" si="28"/>
        <v>0</v>
      </c>
      <c r="H59" s="106">
        <f t="shared" si="28"/>
        <v>0</v>
      </c>
      <c r="I59" s="112">
        <f t="shared" si="28"/>
        <v>0</v>
      </c>
      <c r="J59" s="86">
        <f t="shared" si="28"/>
        <v>0</v>
      </c>
      <c r="K59" s="86">
        <f t="shared" si="28"/>
        <v>0</v>
      </c>
      <c r="L59" s="86">
        <f t="shared" si="28"/>
        <v>0</v>
      </c>
      <c r="M59" s="113">
        <f t="shared" si="28"/>
        <v>0</v>
      </c>
    </row>
    <row r="60" spans="1:13" ht="15.75" thickBot="1" x14ac:dyDescent="0.3">
      <c r="B60" s="71"/>
      <c r="C60" s="63" t="s">
        <v>25</v>
      </c>
      <c r="D60" s="114">
        <f t="shared" ref="D60:M60" si="29">D10+D15+D22+D27+D39+D44+D53+D56</f>
        <v>0</v>
      </c>
      <c r="E60" s="115">
        <f t="shared" si="29"/>
        <v>0</v>
      </c>
      <c r="F60" s="116">
        <f t="shared" si="29"/>
        <v>0</v>
      </c>
      <c r="G60" s="116">
        <f t="shared" si="29"/>
        <v>0</v>
      </c>
      <c r="H60" s="116">
        <f t="shared" si="29"/>
        <v>0</v>
      </c>
      <c r="I60" s="117">
        <f t="shared" si="29"/>
        <v>0</v>
      </c>
      <c r="J60" s="114">
        <f t="shared" si="29"/>
        <v>0</v>
      </c>
      <c r="K60" s="114">
        <f t="shared" si="29"/>
        <v>0</v>
      </c>
      <c r="L60" s="114">
        <f t="shared" si="29"/>
        <v>0</v>
      </c>
      <c r="M60" s="118">
        <f t="shared" si="29"/>
        <v>0</v>
      </c>
    </row>
    <row r="61" spans="1:13" x14ac:dyDescent="0.25">
      <c r="B61" s="98" t="s">
        <v>6</v>
      </c>
      <c r="C61" s="98"/>
      <c r="D61" s="99">
        <f t="shared" ref="D61:M61" si="30">D59+D60</f>
        <v>0</v>
      </c>
      <c r="E61" s="100">
        <f t="shared" si="30"/>
        <v>0</v>
      </c>
      <c r="F61" s="101">
        <f t="shared" si="30"/>
        <v>0</v>
      </c>
      <c r="G61" s="101">
        <f t="shared" si="30"/>
        <v>0</v>
      </c>
      <c r="H61" s="101">
        <f t="shared" si="30"/>
        <v>0</v>
      </c>
      <c r="I61" s="98">
        <f t="shared" si="30"/>
        <v>0</v>
      </c>
      <c r="J61" s="102">
        <f t="shared" si="30"/>
        <v>0</v>
      </c>
      <c r="K61" s="102">
        <f t="shared" si="30"/>
        <v>0</v>
      </c>
      <c r="L61" s="102">
        <f t="shared" si="30"/>
        <v>0</v>
      </c>
      <c r="M61" s="102">
        <f t="shared" si="30"/>
        <v>0</v>
      </c>
    </row>
    <row r="62" spans="1:13" x14ac:dyDescent="0.25">
      <c r="D62" s="86"/>
      <c r="E62" s="80"/>
      <c r="F62" s="81"/>
      <c r="G62" s="81"/>
      <c r="H62" s="81"/>
      <c r="I62" s="82"/>
      <c r="J62" s="79"/>
      <c r="K62" s="79"/>
      <c r="L62" s="79"/>
    </row>
  </sheetData>
  <sheetProtection password="DE93" sheet="1" objects="1" scenarios="1"/>
  <mergeCells count="6">
    <mergeCell ref="D32:K32"/>
    <mergeCell ref="D1:K1"/>
    <mergeCell ref="D2:K2"/>
    <mergeCell ref="D3:K3"/>
    <mergeCell ref="D30:K30"/>
    <mergeCell ref="D31:K31"/>
  </mergeCells>
  <pageMargins left="0.70866141732283472" right="0.70866141732283472" top="0.74803149606299213" bottom="0.74803149606299213" header="0.31496062992125984" footer="0.31496062992125984"/>
  <pageSetup scale="62" orientation="landscape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B1" sqref="B1"/>
    </sheetView>
  </sheetViews>
  <sheetFormatPr defaultRowHeight="15" x14ac:dyDescent="0.25"/>
  <cols>
    <col min="1" max="1" width="4.85546875" customWidth="1"/>
    <col min="2" max="2" width="10" bestFit="1" customWidth="1"/>
    <col min="3" max="3" width="33.5703125" customWidth="1"/>
    <col min="4" max="13" width="11.140625" customWidth="1"/>
  </cols>
  <sheetData>
    <row r="1" spans="1:13" x14ac:dyDescent="0.25">
      <c r="B1" t="str">
        <f>'PLAN DE TRAVAIL INITIAL'!D1</f>
        <v>Programme Bourses canadiennes du jubilé de diamant de la reine Elizabeth II (BRE): chercheurs de niveau supérieur</v>
      </c>
    </row>
    <row r="2" spans="1:13" x14ac:dyDescent="0.25">
      <c r="B2" t="str">
        <f>'PLAN DE TRAVAIL INITIAL'!D2</f>
        <v xml:space="preserve">Université </v>
      </c>
    </row>
    <row r="3" spans="1:13" x14ac:dyDescent="0.25">
      <c r="B3" s="31" t="s">
        <v>53</v>
      </c>
    </row>
    <row r="5" spans="1:13" x14ac:dyDescent="0.25">
      <c r="B5" s="46"/>
      <c r="C5" s="46"/>
      <c r="D5" s="13" t="s">
        <v>0</v>
      </c>
      <c r="E5" s="3"/>
      <c r="F5" s="43" t="s">
        <v>14</v>
      </c>
      <c r="G5" s="43" t="s">
        <v>14</v>
      </c>
      <c r="H5" s="43" t="s">
        <v>14</v>
      </c>
      <c r="I5" s="44" t="s">
        <v>6</v>
      </c>
      <c r="J5" s="13" t="s">
        <v>14</v>
      </c>
      <c r="K5" s="13" t="s">
        <v>14</v>
      </c>
      <c r="L5" s="13" t="s">
        <v>14</v>
      </c>
      <c r="M5" s="46" t="s">
        <v>6</v>
      </c>
    </row>
    <row r="6" spans="1:13" ht="15.75" thickBot="1" x14ac:dyDescent="0.3">
      <c r="A6" s="1"/>
      <c r="B6" s="2"/>
      <c r="C6" s="2"/>
      <c r="D6" s="14" t="s">
        <v>1</v>
      </c>
      <c r="E6" s="4" t="s">
        <v>3</v>
      </c>
      <c r="F6" s="7" t="s">
        <v>2</v>
      </c>
      <c r="G6" s="8" t="s">
        <v>4</v>
      </c>
      <c r="H6" s="8" t="s">
        <v>5</v>
      </c>
      <c r="I6" s="10" t="s">
        <v>7</v>
      </c>
      <c r="J6" s="14" t="s">
        <v>8</v>
      </c>
      <c r="K6" s="14" t="s">
        <v>9</v>
      </c>
      <c r="L6" s="15" t="s">
        <v>10</v>
      </c>
      <c r="M6" s="1"/>
    </row>
    <row r="7" spans="1:13" x14ac:dyDescent="0.25">
      <c r="A7" s="31" t="s">
        <v>41</v>
      </c>
      <c r="D7" s="16"/>
      <c r="E7" s="5"/>
      <c r="F7" s="9"/>
      <c r="G7" s="9"/>
      <c r="H7" s="9"/>
      <c r="I7" s="11"/>
      <c r="J7" s="12"/>
      <c r="K7" s="12"/>
      <c r="L7" s="12"/>
    </row>
    <row r="8" spans="1:13" x14ac:dyDescent="0.25">
      <c r="B8" t="s">
        <v>42</v>
      </c>
      <c r="D8" s="16"/>
      <c r="E8" s="5"/>
      <c r="F8" s="9"/>
      <c r="G8" s="9"/>
      <c r="H8" s="9"/>
      <c r="I8" s="11">
        <f>SUM(E8:H8)</f>
        <v>0</v>
      </c>
      <c r="J8" s="12"/>
      <c r="K8" s="12"/>
      <c r="L8" s="12"/>
      <c r="M8">
        <f>SUM(I8:L8)</f>
        <v>0</v>
      </c>
    </row>
    <row r="9" spans="1:13" x14ac:dyDescent="0.25">
      <c r="B9" s="21" t="s">
        <v>55</v>
      </c>
      <c r="C9" s="21"/>
      <c r="D9" s="22"/>
      <c r="E9" s="23"/>
      <c r="F9" s="24"/>
      <c r="G9" s="24"/>
      <c r="H9" s="24"/>
      <c r="I9" s="25">
        <f t="shared" ref="I9" si="0">SUM(E9:H9)</f>
        <v>0</v>
      </c>
      <c r="J9" s="26"/>
      <c r="K9" s="26"/>
      <c r="L9" s="26"/>
      <c r="M9" s="21">
        <f t="shared" ref="M9" si="1">SUM(I9:L9)</f>
        <v>0</v>
      </c>
    </row>
    <row r="10" spans="1:13" x14ac:dyDescent="0.25">
      <c r="B10" s="21" t="s">
        <v>54</v>
      </c>
      <c r="C10" s="21"/>
      <c r="D10" s="22"/>
      <c r="E10" s="23"/>
      <c r="F10" s="24"/>
      <c r="G10" s="24"/>
      <c r="H10" s="24"/>
      <c r="I10" s="25">
        <f t="shared" ref="I10:I18" si="2">SUM(E10:H10)</f>
        <v>0</v>
      </c>
      <c r="J10" s="26"/>
      <c r="K10" s="26"/>
      <c r="L10" s="26"/>
      <c r="M10" s="21">
        <f t="shared" ref="M10:M18" si="3">SUM(I10:L10)</f>
        <v>0</v>
      </c>
    </row>
    <row r="11" spans="1:13" x14ac:dyDescent="0.25">
      <c r="B11" s="21"/>
      <c r="C11" s="21"/>
      <c r="D11" s="22"/>
      <c r="E11" s="23"/>
      <c r="F11" s="24"/>
      <c r="G11" s="24"/>
      <c r="H11" s="24"/>
      <c r="I11" s="25">
        <f t="shared" si="2"/>
        <v>0</v>
      </c>
      <c r="J11" s="26"/>
      <c r="K11" s="26"/>
      <c r="L11" s="26"/>
      <c r="M11" s="21">
        <f t="shared" si="3"/>
        <v>0</v>
      </c>
    </row>
    <row r="12" spans="1:13" x14ac:dyDescent="0.25">
      <c r="B12" s="21"/>
      <c r="C12" s="21"/>
      <c r="D12" s="22"/>
      <c r="E12" s="23"/>
      <c r="F12" s="24"/>
      <c r="G12" s="24"/>
      <c r="H12" s="24"/>
      <c r="I12" s="25">
        <f t="shared" si="2"/>
        <v>0</v>
      </c>
      <c r="J12" s="26"/>
      <c r="K12" s="26"/>
      <c r="L12" s="26"/>
      <c r="M12" s="21">
        <f t="shared" si="3"/>
        <v>0</v>
      </c>
    </row>
    <row r="13" spans="1:13" x14ac:dyDescent="0.25">
      <c r="B13" s="21"/>
      <c r="C13" s="21"/>
      <c r="D13" s="22"/>
      <c r="E13" s="23"/>
      <c r="F13" s="24"/>
      <c r="G13" s="24"/>
      <c r="H13" s="24"/>
      <c r="I13" s="25"/>
      <c r="J13" s="26"/>
      <c r="K13" s="26"/>
      <c r="L13" s="26"/>
      <c r="M13" s="21"/>
    </row>
    <row r="14" spans="1:13" x14ac:dyDescent="0.25">
      <c r="B14" s="21"/>
      <c r="C14" s="21"/>
      <c r="D14" s="22"/>
      <c r="E14" s="23"/>
      <c r="F14" s="24"/>
      <c r="G14" s="24"/>
      <c r="H14" s="24"/>
      <c r="I14" s="25">
        <f t="shared" si="2"/>
        <v>0</v>
      </c>
      <c r="J14" s="26"/>
      <c r="K14" s="26"/>
      <c r="L14" s="26"/>
      <c r="M14" s="21">
        <f t="shared" si="3"/>
        <v>0</v>
      </c>
    </row>
    <row r="15" spans="1:13" x14ac:dyDescent="0.25">
      <c r="B15" s="21"/>
      <c r="C15" s="21"/>
      <c r="D15" s="22"/>
      <c r="E15" s="23"/>
      <c r="F15" s="24"/>
      <c r="G15" s="24"/>
      <c r="H15" s="24"/>
      <c r="I15" s="25">
        <f t="shared" ref="I15:I16" si="4">SUM(E15:H15)</f>
        <v>0</v>
      </c>
      <c r="J15" s="26"/>
      <c r="K15" s="26"/>
      <c r="L15" s="26"/>
      <c r="M15" s="21">
        <f t="shared" ref="M15:M16" si="5">SUM(I15:L15)</f>
        <v>0</v>
      </c>
    </row>
    <row r="16" spans="1:13" x14ac:dyDescent="0.25">
      <c r="B16" s="21"/>
      <c r="C16" s="21"/>
      <c r="D16" s="22"/>
      <c r="E16" s="23"/>
      <c r="F16" s="24"/>
      <c r="G16" s="24"/>
      <c r="H16" s="24"/>
      <c r="I16" s="25">
        <f t="shared" si="4"/>
        <v>0</v>
      </c>
      <c r="J16" s="26"/>
      <c r="K16" s="26"/>
      <c r="L16" s="26"/>
      <c r="M16" s="21">
        <f t="shared" si="5"/>
        <v>0</v>
      </c>
    </row>
    <row r="17" spans="1:13" x14ac:dyDescent="0.25">
      <c r="B17" s="21"/>
      <c r="C17" s="21"/>
      <c r="D17" s="22"/>
      <c r="E17" s="23"/>
      <c r="F17" s="24"/>
      <c r="G17" s="24"/>
      <c r="H17" s="24"/>
      <c r="I17" s="25">
        <f t="shared" si="2"/>
        <v>0</v>
      </c>
      <c r="J17" s="26"/>
      <c r="K17" s="26"/>
      <c r="L17" s="26"/>
      <c r="M17" s="21">
        <f t="shared" si="3"/>
        <v>0</v>
      </c>
    </row>
    <row r="18" spans="1:13" x14ac:dyDescent="0.25">
      <c r="B18" s="21"/>
      <c r="C18" s="21"/>
      <c r="D18" s="22"/>
      <c r="E18" s="23"/>
      <c r="F18" s="24"/>
      <c r="G18" s="24"/>
      <c r="H18" s="24"/>
      <c r="I18" s="25">
        <f t="shared" si="2"/>
        <v>0</v>
      </c>
      <c r="J18" s="26"/>
      <c r="K18" s="26"/>
      <c r="L18" s="26"/>
      <c r="M18" s="21">
        <f t="shared" si="3"/>
        <v>0</v>
      </c>
    </row>
    <row r="19" spans="1:13" x14ac:dyDescent="0.25">
      <c r="B19" s="21"/>
      <c r="C19" s="21"/>
      <c r="D19" s="22"/>
      <c r="E19" s="23"/>
      <c r="F19" s="24"/>
      <c r="G19" s="24"/>
      <c r="H19" s="24"/>
      <c r="I19" s="25">
        <f t="shared" ref="I19" si="6">SUM(E19:H19)</f>
        <v>0</v>
      </c>
      <c r="J19" s="26"/>
      <c r="K19" s="26"/>
      <c r="L19" s="26"/>
      <c r="M19" s="21">
        <f t="shared" ref="M19" si="7">SUM(I19:L19)</f>
        <v>0</v>
      </c>
    </row>
    <row r="20" spans="1:13" x14ac:dyDescent="0.25">
      <c r="A20" s="48" t="s">
        <v>43</v>
      </c>
      <c r="B20" s="18"/>
      <c r="C20" s="18"/>
      <c r="D20" s="19">
        <f>SUM(D8:D19)</f>
        <v>0</v>
      </c>
      <c r="E20" s="47">
        <f t="shared" ref="E20:M20" si="8">SUM(E8:E19)</f>
        <v>0</v>
      </c>
      <c r="F20" s="51">
        <f t="shared" si="8"/>
        <v>0</v>
      </c>
      <c r="G20" s="51">
        <f t="shared" si="8"/>
        <v>0</v>
      </c>
      <c r="H20" s="51">
        <f t="shared" si="8"/>
        <v>0</v>
      </c>
      <c r="I20" s="50">
        <f t="shared" si="8"/>
        <v>0</v>
      </c>
      <c r="J20" s="19">
        <f t="shared" si="8"/>
        <v>0</v>
      </c>
      <c r="K20" s="19">
        <f t="shared" si="8"/>
        <v>0</v>
      </c>
      <c r="L20" s="19">
        <f t="shared" si="8"/>
        <v>0</v>
      </c>
      <c r="M20" s="47">
        <f t="shared" si="8"/>
        <v>0</v>
      </c>
    </row>
    <row r="21" spans="1:13" x14ac:dyDescent="0.25">
      <c r="A21" s="6"/>
      <c r="B21" s="6"/>
      <c r="C21" s="6"/>
      <c r="D21" s="16"/>
      <c r="E21" s="27"/>
      <c r="F21" s="9"/>
      <c r="G21" s="9"/>
      <c r="H21" s="9"/>
      <c r="I21" s="6"/>
      <c r="J21" s="5"/>
      <c r="K21" s="5"/>
      <c r="L21" s="12"/>
      <c r="M21" s="6"/>
    </row>
    <row r="22" spans="1:13" x14ac:dyDescent="0.25">
      <c r="A22" s="49" t="s">
        <v>44</v>
      </c>
      <c r="D22" s="16"/>
      <c r="E22" s="5"/>
      <c r="F22" s="9"/>
      <c r="G22" s="9"/>
      <c r="H22" s="9"/>
      <c r="I22" s="11"/>
      <c r="J22" s="12"/>
      <c r="K22" s="12"/>
      <c r="L22" s="12"/>
    </row>
    <row r="23" spans="1:13" x14ac:dyDescent="0.25">
      <c r="A23" s="6"/>
      <c r="B23" t="s">
        <v>45</v>
      </c>
      <c r="D23" s="16"/>
      <c r="E23" s="5"/>
      <c r="F23" s="9"/>
      <c r="G23" s="9"/>
      <c r="H23" s="9"/>
      <c r="I23" s="11">
        <f>SUM(E23:H23)</f>
        <v>0</v>
      </c>
      <c r="J23" s="12"/>
      <c r="K23" s="12"/>
      <c r="L23" s="12"/>
      <c r="M23">
        <f>SUM(I23:L23)</f>
        <v>0</v>
      </c>
    </row>
    <row r="24" spans="1:13" x14ac:dyDescent="0.25">
      <c r="A24" s="6"/>
      <c r="B24" s="21" t="s">
        <v>46</v>
      </c>
      <c r="C24" s="21"/>
      <c r="D24" s="22"/>
      <c r="E24" s="23"/>
      <c r="F24" s="24"/>
      <c r="G24" s="24"/>
      <c r="H24" s="24"/>
      <c r="I24" s="25">
        <f t="shared" ref="I24:I27" si="9">SUM(E24:H24)</f>
        <v>0</v>
      </c>
      <c r="J24" s="26"/>
      <c r="K24" s="26"/>
      <c r="L24" s="26"/>
      <c r="M24" s="21">
        <f t="shared" ref="M24:M27" si="10">SUM(I24:L24)</f>
        <v>0</v>
      </c>
    </row>
    <row r="25" spans="1:13" x14ac:dyDescent="0.25">
      <c r="A25" s="6"/>
      <c r="B25" s="21" t="s">
        <v>13</v>
      </c>
      <c r="C25" s="21"/>
      <c r="D25" s="22"/>
      <c r="E25" s="23"/>
      <c r="F25" s="24"/>
      <c r="G25" s="24"/>
      <c r="H25" s="24"/>
      <c r="I25" s="25">
        <f t="shared" si="9"/>
        <v>0</v>
      </c>
      <c r="J25" s="26"/>
      <c r="K25" s="26"/>
      <c r="L25" s="26"/>
      <c r="M25" s="21">
        <f t="shared" si="10"/>
        <v>0</v>
      </c>
    </row>
    <row r="26" spans="1:13" x14ac:dyDescent="0.25">
      <c r="A26" s="6"/>
      <c r="B26" s="21" t="s">
        <v>47</v>
      </c>
      <c r="C26" s="21"/>
      <c r="D26" s="22"/>
      <c r="E26" s="23"/>
      <c r="F26" s="24"/>
      <c r="G26" s="24"/>
      <c r="H26" s="24"/>
      <c r="I26" s="25">
        <f t="shared" si="9"/>
        <v>0</v>
      </c>
      <c r="J26" s="26"/>
      <c r="K26" s="26"/>
      <c r="L26" s="26"/>
      <c r="M26" s="21">
        <f t="shared" si="10"/>
        <v>0</v>
      </c>
    </row>
    <row r="27" spans="1:13" x14ac:dyDescent="0.25">
      <c r="A27" s="6"/>
      <c r="B27" s="21" t="s">
        <v>48</v>
      </c>
      <c r="C27" s="21"/>
      <c r="D27" s="22"/>
      <c r="E27" s="23"/>
      <c r="F27" s="24"/>
      <c r="G27" s="24"/>
      <c r="H27" s="24"/>
      <c r="I27" s="25">
        <f t="shared" si="9"/>
        <v>0</v>
      </c>
      <c r="J27" s="26"/>
      <c r="K27" s="26"/>
      <c r="L27" s="26"/>
      <c r="M27" s="21">
        <f t="shared" si="10"/>
        <v>0</v>
      </c>
    </row>
    <row r="28" spans="1:13" x14ac:dyDescent="0.25">
      <c r="A28" s="6"/>
      <c r="B28" s="21" t="s">
        <v>49</v>
      </c>
      <c r="C28" s="21"/>
      <c r="D28" s="22"/>
      <c r="E28" s="23"/>
      <c r="F28" s="24"/>
      <c r="G28" s="24"/>
      <c r="H28" s="24"/>
      <c r="I28" s="25">
        <f t="shared" ref="I28" si="11">SUM(E28:H28)</f>
        <v>0</v>
      </c>
      <c r="J28" s="26"/>
      <c r="K28" s="26"/>
      <c r="L28" s="26"/>
      <c r="M28" s="21">
        <f t="shared" ref="M28" si="12">SUM(I28:L28)</f>
        <v>0</v>
      </c>
    </row>
    <row r="29" spans="1:13" x14ac:dyDescent="0.25">
      <c r="A29" s="6"/>
      <c r="B29" s="21" t="s">
        <v>50</v>
      </c>
      <c r="C29" s="21"/>
      <c r="D29" s="22"/>
      <c r="E29" s="23"/>
      <c r="F29" s="24"/>
      <c r="G29" s="24"/>
      <c r="H29" s="24"/>
      <c r="I29" s="25">
        <f t="shared" ref="I29" si="13">SUM(E29:H29)</f>
        <v>0</v>
      </c>
      <c r="J29" s="26"/>
      <c r="K29" s="26"/>
      <c r="L29" s="26"/>
      <c r="M29" s="21">
        <f t="shared" ref="M29" si="14">SUM(I29:L29)</f>
        <v>0</v>
      </c>
    </row>
    <row r="30" spans="1:13" x14ac:dyDescent="0.25">
      <c r="A30" s="6"/>
      <c r="B30" s="21" t="s">
        <v>51</v>
      </c>
      <c r="C30" s="21"/>
      <c r="D30" s="22"/>
      <c r="E30" s="23"/>
      <c r="F30" s="24"/>
      <c r="G30" s="24"/>
      <c r="H30" s="24"/>
      <c r="I30" s="25"/>
      <c r="J30" s="26"/>
      <c r="K30" s="26"/>
      <c r="L30" s="26"/>
      <c r="M30" s="21"/>
    </row>
    <row r="31" spans="1:13" x14ac:dyDescent="0.25">
      <c r="A31" s="6"/>
      <c r="B31" s="21"/>
      <c r="C31" s="21"/>
      <c r="D31" s="22"/>
      <c r="E31" s="23"/>
      <c r="F31" s="24"/>
      <c r="G31" s="24"/>
      <c r="H31" s="24"/>
      <c r="I31" s="25">
        <f t="shared" ref="I31:I32" si="15">SUM(E31:H31)</f>
        <v>0</v>
      </c>
      <c r="J31" s="26"/>
      <c r="K31" s="26"/>
      <c r="L31" s="26"/>
      <c r="M31" s="21">
        <f t="shared" ref="M31:M32" si="16">SUM(I31:L31)</f>
        <v>0</v>
      </c>
    </row>
    <row r="32" spans="1:13" x14ac:dyDescent="0.25">
      <c r="A32" s="6"/>
      <c r="B32" s="21"/>
      <c r="C32" s="21"/>
      <c r="D32" s="22"/>
      <c r="E32" s="23"/>
      <c r="F32" s="24"/>
      <c r="G32" s="24"/>
      <c r="H32" s="24"/>
      <c r="I32" s="25">
        <f t="shared" si="15"/>
        <v>0</v>
      </c>
      <c r="J32" s="26"/>
      <c r="K32" s="26"/>
      <c r="L32" s="26"/>
      <c r="M32" s="21">
        <f t="shared" si="16"/>
        <v>0</v>
      </c>
    </row>
    <row r="33" spans="1:13" x14ac:dyDescent="0.25">
      <c r="A33" s="6"/>
      <c r="B33" s="21"/>
      <c r="C33" s="21"/>
      <c r="D33" s="22"/>
      <c r="E33" s="23"/>
      <c r="F33" s="24"/>
      <c r="G33" s="24"/>
      <c r="H33" s="24"/>
      <c r="I33" s="25">
        <f t="shared" ref="I33:I36" si="17">SUM(E33:H33)</f>
        <v>0</v>
      </c>
      <c r="J33" s="26"/>
      <c r="K33" s="26"/>
      <c r="L33" s="26"/>
      <c r="M33" s="21">
        <f t="shared" ref="M33:M36" si="18">SUM(I33:L33)</f>
        <v>0</v>
      </c>
    </row>
    <row r="34" spans="1:13" x14ac:dyDescent="0.25">
      <c r="A34" s="6"/>
      <c r="B34" s="21"/>
      <c r="C34" s="21"/>
      <c r="D34" s="22"/>
      <c r="E34" s="23"/>
      <c r="F34" s="24"/>
      <c r="G34" s="24"/>
      <c r="H34" s="24"/>
      <c r="I34" s="25">
        <f t="shared" si="17"/>
        <v>0</v>
      </c>
      <c r="J34" s="26"/>
      <c r="K34" s="26"/>
      <c r="L34" s="26"/>
      <c r="M34" s="21">
        <f t="shared" si="18"/>
        <v>0</v>
      </c>
    </row>
    <row r="35" spans="1:13" x14ac:dyDescent="0.25">
      <c r="A35" s="6"/>
      <c r="B35" s="21"/>
      <c r="C35" s="21"/>
      <c r="D35" s="22"/>
      <c r="E35" s="23"/>
      <c r="F35" s="24"/>
      <c r="G35" s="24"/>
      <c r="H35" s="24"/>
      <c r="I35" s="25">
        <f t="shared" si="17"/>
        <v>0</v>
      </c>
      <c r="J35" s="26"/>
      <c r="K35" s="26"/>
      <c r="L35" s="26"/>
      <c r="M35" s="21">
        <f t="shared" si="18"/>
        <v>0</v>
      </c>
    </row>
    <row r="36" spans="1:13" x14ac:dyDescent="0.25">
      <c r="A36" s="20"/>
      <c r="B36" s="21"/>
      <c r="C36" s="21"/>
      <c r="D36" s="22"/>
      <c r="E36" s="23"/>
      <c r="F36" s="24"/>
      <c r="G36" s="24"/>
      <c r="H36" s="24"/>
      <c r="I36" s="25">
        <f t="shared" si="17"/>
        <v>0</v>
      </c>
      <c r="J36" s="26"/>
      <c r="K36" s="26"/>
      <c r="L36" s="26"/>
      <c r="M36" s="21">
        <f t="shared" si="18"/>
        <v>0</v>
      </c>
    </row>
    <row r="37" spans="1:13" x14ac:dyDescent="0.25">
      <c r="A37" s="31" t="s">
        <v>52</v>
      </c>
      <c r="B37" s="18"/>
      <c r="C37" s="18"/>
      <c r="D37" s="19">
        <f>SUM(D23:D36)</f>
        <v>0</v>
      </c>
      <c r="E37" s="47">
        <f t="shared" ref="E37:M37" si="19">SUM(E23:E36)</f>
        <v>0</v>
      </c>
      <c r="F37" s="51">
        <f t="shared" si="19"/>
        <v>0</v>
      </c>
      <c r="G37" s="51">
        <f t="shared" si="19"/>
        <v>0</v>
      </c>
      <c r="H37" s="51">
        <f t="shared" si="19"/>
        <v>0</v>
      </c>
      <c r="I37" s="50">
        <f t="shared" si="19"/>
        <v>0</v>
      </c>
      <c r="J37" s="19">
        <f t="shared" si="19"/>
        <v>0</v>
      </c>
      <c r="K37" s="19">
        <f t="shared" si="19"/>
        <v>0</v>
      </c>
      <c r="L37" s="19">
        <f t="shared" si="19"/>
        <v>0</v>
      </c>
      <c r="M37" s="47">
        <f t="shared" si="19"/>
        <v>0</v>
      </c>
    </row>
    <row r="38" spans="1:13" ht="15.75" thickBot="1" x14ac:dyDescent="0.3">
      <c r="B38" s="6"/>
      <c r="C38" s="6"/>
      <c r="D38" s="16"/>
      <c r="E38" s="28"/>
      <c r="F38" s="30"/>
      <c r="G38" s="30"/>
      <c r="H38" s="30"/>
      <c r="I38" s="29"/>
      <c r="J38" s="16"/>
      <c r="K38" s="16"/>
      <c r="L38" s="16"/>
      <c r="M38" s="28"/>
    </row>
    <row r="39" spans="1:13" x14ac:dyDescent="0.25">
      <c r="A39" s="52" t="s">
        <v>6</v>
      </c>
      <c r="B39" s="17"/>
      <c r="C39" s="17"/>
      <c r="D39" s="53">
        <f>D20+D37</f>
        <v>0</v>
      </c>
      <c r="E39" s="57">
        <f t="shared" ref="E39:M39" si="20">E20+E37</f>
        <v>0</v>
      </c>
      <c r="F39" s="55">
        <f t="shared" si="20"/>
        <v>0</v>
      </c>
      <c r="G39" s="55">
        <f t="shared" si="20"/>
        <v>0</v>
      </c>
      <c r="H39" s="55">
        <f t="shared" si="20"/>
        <v>0</v>
      </c>
      <c r="I39" s="56">
        <f t="shared" si="20"/>
        <v>0</v>
      </c>
      <c r="J39" s="53">
        <f t="shared" si="20"/>
        <v>0</v>
      </c>
      <c r="K39" s="53">
        <f t="shared" si="20"/>
        <v>0</v>
      </c>
      <c r="L39" s="53">
        <f t="shared" si="20"/>
        <v>0</v>
      </c>
      <c r="M39" s="54">
        <f t="shared" si="20"/>
        <v>0</v>
      </c>
    </row>
    <row r="40" spans="1:13" x14ac:dyDescent="0.25">
      <c r="B40" s="6"/>
      <c r="C40" s="6"/>
      <c r="D40" s="1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t="s">
        <v>56</v>
      </c>
      <c r="D41" s="58">
        <f>'PLAN DE TRAVAIL INITIAL'!D60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tabSelected="1" view="pageBreakPreview" zoomScale="85" zoomScaleNormal="100" zoomScaleSheetLayoutView="85" workbookViewId="0">
      <selection activeCell="B2" sqref="B2"/>
    </sheetView>
  </sheetViews>
  <sheetFormatPr defaultRowHeight="15" x14ac:dyDescent="0.25"/>
  <cols>
    <col min="2" max="2" width="63.5703125" customWidth="1"/>
    <col min="3" max="3" width="14.28515625" customWidth="1"/>
  </cols>
  <sheetData>
    <row r="1" spans="2:4" ht="31.5" customHeight="1" x14ac:dyDescent="0.25">
      <c r="B1" s="144" t="str">
        <f>'PLAN DE TRAVAIL INITIAL'!D1</f>
        <v>Programme Bourses canadiennes du jubilé de diamant de la reine Elizabeth II (BRE): chercheurs de niveau supérieur</v>
      </c>
      <c r="C1" s="144"/>
    </row>
    <row r="2" spans="2:4" x14ac:dyDescent="0.25">
      <c r="B2" t="str">
        <f>'PLAN DE TRAVAIL INITIAL'!D2</f>
        <v xml:space="preserve">Université </v>
      </c>
    </row>
    <row r="4" spans="2:4" ht="15.75" x14ac:dyDescent="0.25">
      <c r="B4" s="140" t="s">
        <v>87</v>
      </c>
    </row>
    <row r="6" spans="2:4" x14ac:dyDescent="0.25">
      <c r="B6" t="s">
        <v>57</v>
      </c>
      <c r="C6" s="145"/>
    </row>
    <row r="7" spans="2:4" x14ac:dyDescent="0.25">
      <c r="C7" s="32"/>
    </row>
    <row r="8" spans="2:4" x14ac:dyDescent="0.25">
      <c r="B8" t="s">
        <v>58</v>
      </c>
      <c r="C8" s="145"/>
    </row>
    <row r="9" spans="2:4" ht="15.75" thickBot="1" x14ac:dyDescent="0.3">
      <c r="C9" s="32"/>
    </row>
    <row r="10" spans="2:4" x14ac:dyDescent="0.25">
      <c r="B10" s="39" t="s">
        <v>59</v>
      </c>
      <c r="C10" s="40">
        <f>C6+C8</f>
        <v>0</v>
      </c>
      <c r="D10" s="41" t="s">
        <v>11</v>
      </c>
    </row>
    <row r="11" spans="2:4" x14ac:dyDescent="0.25">
      <c r="C11" s="32"/>
      <c r="D11" s="38"/>
    </row>
    <row r="12" spans="2:4" x14ac:dyDescent="0.25">
      <c r="B12" t="s">
        <v>60</v>
      </c>
      <c r="C12" s="32"/>
      <c r="D12" s="38"/>
    </row>
    <row r="13" spans="2:4" ht="15.75" thickBot="1" x14ac:dyDescent="0.3">
      <c r="C13" s="32"/>
      <c r="D13" s="38"/>
    </row>
    <row r="14" spans="2:4" x14ac:dyDescent="0.25">
      <c r="B14" s="39" t="s">
        <v>61</v>
      </c>
      <c r="C14" s="40">
        <f>C10-C12</f>
        <v>0</v>
      </c>
      <c r="D14" s="38"/>
    </row>
    <row r="15" spans="2:4" x14ac:dyDescent="0.25">
      <c r="C15" s="32"/>
      <c r="D15" s="38"/>
    </row>
    <row r="16" spans="2:4" x14ac:dyDescent="0.25">
      <c r="B16" t="s">
        <v>62</v>
      </c>
      <c r="C16" s="32">
        <f>'PLAN DE TRAVAIL INITIAL'!E59</f>
        <v>0</v>
      </c>
      <c r="D16" s="38"/>
    </row>
    <row r="17" spans="2:4" x14ac:dyDescent="0.25">
      <c r="B17" t="s">
        <v>63</v>
      </c>
      <c r="C17" s="32">
        <f>'PLAN DE TRAVAIL INITIAL'!F59</f>
        <v>0</v>
      </c>
      <c r="D17" s="38"/>
    </row>
    <row r="18" spans="2:4" ht="15.75" thickBot="1" x14ac:dyDescent="0.3">
      <c r="C18" s="32"/>
      <c r="D18" s="38"/>
    </row>
    <row r="19" spans="2:4" ht="15.75" thickTop="1" x14ac:dyDescent="0.25">
      <c r="B19" s="42" t="s">
        <v>64</v>
      </c>
      <c r="C19" s="45">
        <f>C17+C16-C14</f>
        <v>0</v>
      </c>
      <c r="D19" s="38" t="s">
        <v>12</v>
      </c>
    </row>
    <row r="20" spans="2:4" x14ac:dyDescent="0.25">
      <c r="C20" s="32"/>
    </row>
    <row r="21" spans="2:4" x14ac:dyDescent="0.25">
      <c r="B21" s="33" t="s">
        <v>65</v>
      </c>
      <c r="C21" s="34">
        <f>'PLAN DE TRAVAIL INITIAL'!D59</f>
        <v>0</v>
      </c>
    </row>
    <row r="22" spans="2:4" ht="15.75" thickBot="1" x14ac:dyDescent="0.3">
      <c r="B22" s="11" t="s">
        <v>66</v>
      </c>
      <c r="C22" s="35">
        <f>C21*0.1</f>
        <v>0</v>
      </c>
    </row>
    <row r="23" spans="2:4" x14ac:dyDescent="0.25">
      <c r="B23" s="36" t="s">
        <v>67</v>
      </c>
      <c r="C23" s="37">
        <f>C21-C22</f>
        <v>0</v>
      </c>
    </row>
  </sheetData>
  <sheetProtection password="DE93" sheet="1" objects="1" scenarios="1"/>
  <mergeCells count="1">
    <mergeCell ref="B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PLAN DE TRAVAIL INITIAL</vt:lpstr>
      <vt:lpstr>TABLEAU 1</vt:lpstr>
      <vt:lpstr>Paiement Anticipé</vt:lpstr>
      <vt:lpstr>'PLAN DE TRAVAIL INITIAL'!Print_Area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Heffernan</dc:creator>
  <cp:lastModifiedBy>Marie-Eve Bérubé</cp:lastModifiedBy>
  <cp:lastPrinted>2017-02-08T16:05:20Z</cp:lastPrinted>
  <dcterms:created xsi:type="dcterms:W3CDTF">2017-01-27T20:10:31Z</dcterms:created>
  <dcterms:modified xsi:type="dcterms:W3CDTF">2017-03-06T19:56:48Z</dcterms:modified>
</cp:coreProperties>
</file>